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635" windowHeight="7995"/>
  </bookViews>
  <sheets>
    <sheet name="Group E" sheetId="7" r:id="rId1"/>
    <sheet name="Group c" sheetId="6" r:id="rId2"/>
    <sheet name="Sheet2" sheetId="2" r:id="rId3"/>
    <sheet name="Sheet3" sheetId="3" r:id="rId4"/>
  </sheets>
  <definedNames>
    <definedName name="_xlnm.Print_Area" localSheetId="1">'Group c'!$A$1:$J$95</definedName>
    <definedName name="_xlnm.Print_Area" localSheetId="0">'Group E'!$A$1:$J$95</definedName>
  </definedNames>
  <calcPr calcId="145621"/>
</workbook>
</file>

<file path=xl/calcChain.xml><?xml version="1.0" encoding="utf-8"?>
<calcChain xmlns="http://schemas.openxmlformats.org/spreadsheetml/2006/main">
  <c r="E42" i="7" l="1"/>
  <c r="F42" i="7" s="1"/>
  <c r="E37" i="7"/>
  <c r="B85" i="7" s="1"/>
  <c r="E32" i="7"/>
  <c r="F32" i="7" s="1"/>
  <c r="E27" i="7"/>
  <c r="F27" i="7" s="1"/>
  <c r="E22" i="7"/>
  <c r="F22" i="7" s="1"/>
  <c r="E17" i="7"/>
  <c r="B65" i="7" s="1"/>
  <c r="E12" i="7"/>
  <c r="F12" i="7" s="1"/>
  <c r="E7" i="7"/>
  <c r="B55" i="7" s="1"/>
  <c r="E2" i="7"/>
  <c r="F2" i="7" s="1"/>
  <c r="E42" i="6"/>
  <c r="B90" i="6" s="1"/>
  <c r="E37" i="6"/>
  <c r="B85" i="6" s="1"/>
  <c r="E32" i="6"/>
  <c r="F32" i="6" s="1"/>
  <c r="E27" i="6"/>
  <c r="F27" i="6" s="1"/>
  <c r="E22" i="6"/>
  <c r="B70" i="6" s="1"/>
  <c r="E17" i="6"/>
  <c r="B65" i="6" s="1"/>
  <c r="E12" i="6"/>
  <c r="F12" i="6" s="1"/>
  <c r="E7" i="6"/>
  <c r="B55" i="6" s="1"/>
  <c r="E2" i="6"/>
  <c r="B50" i="6" s="1"/>
  <c r="B75" i="6" l="1"/>
  <c r="F37" i="6"/>
  <c r="F17" i="6"/>
  <c r="F7" i="6"/>
  <c r="B90" i="7"/>
  <c r="B70" i="7"/>
  <c r="B50" i="7"/>
  <c r="F17" i="7"/>
  <c r="F37" i="7"/>
  <c r="B75" i="7"/>
  <c r="B60" i="7"/>
  <c r="B80" i="7"/>
  <c r="F7" i="7"/>
  <c r="B60" i="6"/>
  <c r="B80" i="6"/>
  <c r="F2" i="6"/>
  <c r="F22" i="6"/>
  <c r="F42" i="6"/>
</calcChain>
</file>

<file path=xl/sharedStrings.xml><?xml version="1.0" encoding="utf-8"?>
<sst xmlns="http://schemas.openxmlformats.org/spreadsheetml/2006/main" count="16" uniqueCount="6">
  <si>
    <t>Salt concentration (M)</t>
  </si>
  <si>
    <t>Start length mm</t>
  </si>
  <si>
    <t>Mean start length mm</t>
  </si>
  <si>
    <t>End length mm</t>
  </si>
  <si>
    <t>Mean end length mm</t>
  </si>
  <si>
    <t>Percentage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</si>
</sst>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'Group E'!$B$49</c:f>
              <c:strCache>
                <c:ptCount val="1"/>
                <c:pt idx="0">
                  <c:v>Percentage change</c:v>
                </c:pt>
              </c:strCache>
            </c:strRef>
          </c:tx>
          <c:trendline>
            <c:trendlineType val="log"/>
            <c:dispRSqr val="0"/>
            <c:dispEq val="0"/>
          </c:trendline>
          <c:trendline>
            <c:spPr>
              <a:ln w="38100"/>
            </c:spPr>
            <c:trendlineType val="poly"/>
            <c:order val="3"/>
            <c:dispRSqr val="0"/>
            <c:dispEq val="0"/>
          </c:trendline>
          <c:xVal>
            <c:numRef>
              <c:f>'Group E'!$A$50:$A$94</c:f>
              <c:numCache>
                <c:formatCode>General</c:formatCode>
                <c:ptCount val="45"/>
                <c:pt idx="0">
                  <c:v>0</c:v>
                </c:pt>
                <c:pt idx="5">
                  <c:v>0.1</c:v>
                </c:pt>
                <c:pt idx="10">
                  <c:v>0.2</c:v>
                </c:pt>
                <c:pt idx="15">
                  <c:v>0.3</c:v>
                </c:pt>
                <c:pt idx="20">
                  <c:v>0.4</c:v>
                </c:pt>
                <c:pt idx="25">
                  <c:v>0.5</c:v>
                </c:pt>
                <c:pt idx="30">
                  <c:v>0.6</c:v>
                </c:pt>
                <c:pt idx="35">
                  <c:v>0.7</c:v>
                </c:pt>
                <c:pt idx="40">
                  <c:v>0.8</c:v>
                </c:pt>
              </c:numCache>
            </c:numRef>
          </c:xVal>
          <c:yVal>
            <c:numRef>
              <c:f>'Group E'!$B$50:$B$94</c:f>
              <c:numCache>
                <c:formatCode>General</c:formatCode>
                <c:ptCount val="45"/>
                <c:pt idx="0">
                  <c:v>10.999999999999986</c:v>
                </c:pt>
                <c:pt idx="5">
                  <c:v>5</c:v>
                </c:pt>
                <c:pt idx="10">
                  <c:v>1</c:v>
                </c:pt>
                <c:pt idx="15">
                  <c:v>-1</c:v>
                </c:pt>
                <c:pt idx="20">
                  <c:v>-1.9999999999999858</c:v>
                </c:pt>
                <c:pt idx="25">
                  <c:v>-5</c:v>
                </c:pt>
                <c:pt idx="30">
                  <c:v>-9.0000000000000142</c:v>
                </c:pt>
                <c:pt idx="35">
                  <c:v>-10</c:v>
                </c:pt>
                <c:pt idx="40">
                  <c:v>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70784"/>
        <c:axId val="151672320"/>
      </c:scatterChart>
      <c:valAx>
        <c:axId val="151670784"/>
        <c:scaling>
          <c:orientation val="minMax"/>
        </c:scaling>
        <c:delete val="0"/>
        <c:axPos val="b"/>
        <c:majorGridlines/>
        <c:minorGridlines>
          <c:spPr>
            <a:ln w="12700"/>
          </c:spPr>
        </c:minorGridlines>
        <c:numFmt formatCode="General" sourceLinked="1"/>
        <c:majorTickMark val="out"/>
        <c:minorTickMark val="none"/>
        <c:tickLblPos val="nextTo"/>
        <c:spPr>
          <a:ln w="38100"/>
        </c:spPr>
        <c:crossAx val="151672320"/>
        <c:crosses val="autoZero"/>
        <c:crossBetween val="midCat"/>
        <c:minorUnit val="1.0000000000000002E-2"/>
      </c:valAx>
      <c:valAx>
        <c:axId val="151672320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38100"/>
        </c:spPr>
        <c:crossAx val="151670784"/>
        <c:crosses val="autoZero"/>
        <c:crossBetween val="midCat"/>
      </c:valAx>
    </c:plotArea>
    <c:plotVisOnly val="1"/>
    <c:dispBlanksAs val="gap"/>
    <c:showDLblsOverMax val="0"/>
  </c:chart>
  <c:spPr>
    <a:ln w="34925">
      <a:noFill/>
    </a:ln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'Group c'!$B$49</c:f>
              <c:strCache>
                <c:ptCount val="1"/>
                <c:pt idx="0">
                  <c:v>Percentage change</c:v>
                </c:pt>
              </c:strCache>
            </c:strRef>
          </c:tx>
          <c:trendline>
            <c:trendlineType val="log"/>
            <c:dispRSqr val="0"/>
            <c:dispEq val="0"/>
          </c:trendline>
          <c:trendline>
            <c:trendlineType val="poly"/>
            <c:order val="3"/>
            <c:dispRSqr val="0"/>
            <c:dispEq val="0"/>
          </c:trendline>
          <c:xVal>
            <c:numRef>
              <c:f>'Group c'!$A$50:$A$94</c:f>
              <c:numCache>
                <c:formatCode>General</c:formatCode>
                <c:ptCount val="45"/>
                <c:pt idx="0">
                  <c:v>0</c:v>
                </c:pt>
                <c:pt idx="5">
                  <c:v>0.1</c:v>
                </c:pt>
                <c:pt idx="10">
                  <c:v>0.2</c:v>
                </c:pt>
                <c:pt idx="15">
                  <c:v>0.3</c:v>
                </c:pt>
                <c:pt idx="20">
                  <c:v>0.4</c:v>
                </c:pt>
                <c:pt idx="25">
                  <c:v>0.5</c:v>
                </c:pt>
                <c:pt idx="30">
                  <c:v>0.6</c:v>
                </c:pt>
                <c:pt idx="35">
                  <c:v>0.7</c:v>
                </c:pt>
                <c:pt idx="40">
                  <c:v>0.8</c:v>
                </c:pt>
              </c:numCache>
            </c:numRef>
          </c:xVal>
          <c:yVal>
            <c:numRef>
              <c:f>'Group c'!$B$50:$B$94</c:f>
              <c:numCache>
                <c:formatCode>General</c:formatCode>
                <c:ptCount val="45"/>
                <c:pt idx="0">
                  <c:v>13.000000000000014</c:v>
                </c:pt>
                <c:pt idx="5">
                  <c:v>6.9999999999999858</c:v>
                </c:pt>
                <c:pt idx="10">
                  <c:v>1</c:v>
                </c:pt>
                <c:pt idx="15">
                  <c:v>-1.9999999999999858</c:v>
                </c:pt>
                <c:pt idx="20">
                  <c:v>-3</c:v>
                </c:pt>
                <c:pt idx="25">
                  <c:v>-7</c:v>
                </c:pt>
                <c:pt idx="30">
                  <c:v>-9.0000000000000142</c:v>
                </c:pt>
                <c:pt idx="35">
                  <c:v>-10</c:v>
                </c:pt>
                <c:pt idx="40">
                  <c:v>-13.000000000000014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21088"/>
        <c:axId val="151722624"/>
      </c:scatterChart>
      <c:valAx>
        <c:axId val="151721088"/>
        <c:scaling>
          <c:orientation val="minMax"/>
        </c:scaling>
        <c:delete val="0"/>
        <c:axPos val="b"/>
        <c:majorGridlines/>
        <c:minorGridlines>
          <c:spPr>
            <a:ln w="12700"/>
          </c:spPr>
        </c:minorGridlines>
        <c:numFmt formatCode="General" sourceLinked="1"/>
        <c:majorTickMark val="out"/>
        <c:minorTickMark val="none"/>
        <c:tickLblPos val="nextTo"/>
        <c:spPr>
          <a:ln w="38100"/>
        </c:spPr>
        <c:crossAx val="151722624"/>
        <c:crosses val="autoZero"/>
        <c:crossBetween val="midCat"/>
        <c:minorUnit val="1.0000000000000002E-2"/>
      </c:valAx>
      <c:valAx>
        <c:axId val="15172262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38100"/>
        </c:spPr>
        <c:crossAx val="151721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224116</xdr:colOff>
      <xdr:row>51</xdr:row>
      <xdr:rowOff>112059</xdr:rowOff>
    </xdr:from>
    <xdr:to>
      <xdr:col>9</xdr:col>
      <xdr:colOff>246529</xdr:colOff>
      <xdr:row>92</xdr:row>
      <xdr:rowOff>54910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89648</xdr:colOff>
      <xdr:row>64</xdr:row>
      <xdr:rowOff>67233</xdr:rowOff>
    </xdr:from>
    <xdr:to>
      <xdr:col>0</xdr:col>
      <xdr:colOff>425825</xdr:colOff>
      <xdr:row>77</xdr:row>
      <xdr:rowOff>67232</xdr:rowOff>
    </xdr:to>
    <xdr:sp macro="" textlink="">
      <xdr:nvSpPr>
        <xdr:cNvPr id="4" name="TextBox 1"/>
        <xdr:cNvSpPr txBox="1"/>
      </xdr:nvSpPr>
      <xdr:spPr>
        <a:xfrm rot="16200000">
          <a:off x="-980513" y="13620747"/>
          <a:ext cx="2476499" cy="33617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 b="1"/>
            <a:t>Percentage change in length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0.67405</cdr:x>
      <cdr:y>0.41046</cdr:y>
    </cdr:from>
    <cdr:to>
      <cdr:x>0.94588</cdr:x>
      <cdr:y>0.46105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40825" y="3182470"/>
          <a:ext cx="2476499" cy="39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/>
            <a:t>Salt concentration (Molarity)</a:t>
          </a:r>
        </a:p>
      </cdr:txBody>
    </cdr:sp>
  </cdr:relSizeAnchor>
  <cdr:relSizeAnchor xmlns:cdr="http://schemas.openxmlformats.org/drawingml/2006/chartDrawing">
    <cdr:from>
      <cdr:x>0.3041</cdr:x>
      <cdr:y>0.38739</cdr:y>
    </cdr:from>
    <cdr:to>
      <cdr:x>0.44386</cdr:x>
      <cdr:y>0.41688</cdr:y>
    </cdr:to>
    <cdr:sp macro="" textlink="">
      <cdr:nvSpPr>
        <cdr:cNvPr id="4" name="Left Arrow 3"/>
        <cdr:cNvSpPr/>
      </cdr:nvSpPr>
      <cdr:spPr>
        <a:xfrm xmlns:a="http://schemas.openxmlformats.org/drawingml/2006/main" rot="19353381">
          <a:off x="2984501" y="3003550"/>
          <a:ext cx="1371582" cy="228646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0.32351</cdr:x>
      <cdr:y>0.22031</cdr:y>
    </cdr:from>
    <cdr:to>
      <cdr:x>0.91006</cdr:x>
      <cdr:y>0.33825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75000" y="1708150"/>
          <a:ext cx="5756434" cy="914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/>
            <a:t>Ths is the isotonic point.  </a:t>
          </a:r>
        </a:p>
        <a:p xmlns:a="http://schemas.openxmlformats.org/drawingml/2006/main">
          <a:r>
            <a:rPr lang="en-GB" sz="1800"/>
            <a:t>It tells us that</a:t>
          </a:r>
          <a:r>
            <a:rPr lang="en-GB" sz="1800" baseline="0"/>
            <a:t> the concentration of the potato cells is 0.26M</a:t>
          </a:r>
          <a:endParaRPr lang="en-GB" sz="1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224116</xdr:colOff>
      <xdr:row>51</xdr:row>
      <xdr:rowOff>112059</xdr:rowOff>
    </xdr:from>
    <xdr:to>
      <xdr:col>8</xdr:col>
      <xdr:colOff>212911</xdr:colOff>
      <xdr:row>92</xdr:row>
      <xdr:rowOff>54910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-26866</xdr:colOff>
      <xdr:row>63</xdr:row>
      <xdr:rowOff>172413</xdr:rowOff>
    </xdr:from>
    <xdr:ext cx="374141" cy="1996187"/>
    <xdr:sp macro="" textlink="">
      <xdr:nvSpPr>
        <xdr:cNvPr id="3" name="TextBox 2"/>
        <xdr:cNvSpPr txBox="1"/>
      </xdr:nvSpPr>
      <xdr:spPr>
        <a:xfrm rot="16200000">
          <a:off x="-837889" y="13270686"/>
          <a:ext cx="199618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/>
            <a:t>Percentage Change</a:t>
          </a:r>
        </a:p>
      </xdr:txBody>
    </xdr:sp>
    <xdr:clientData/>
  </xdr:oneCellAnchor>
  <xdr:oneCellAnchor>
    <xdr:from>
      <xdr:col>4</xdr:col>
      <xdr:colOff>190500</xdr:colOff>
      <xdr:row>71</xdr:row>
      <xdr:rowOff>47625</xdr:rowOff>
    </xdr:from>
    <xdr:ext cx="1930978" cy="342786"/>
    <xdr:sp macro="" textlink="">
      <xdr:nvSpPr>
        <xdr:cNvPr id="4" name="TextBox 3"/>
        <xdr:cNvSpPr txBox="1"/>
      </xdr:nvSpPr>
      <xdr:spPr>
        <a:xfrm>
          <a:off x="6076950" y="13858875"/>
          <a:ext cx="193097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/>
            <a:t>Salt concentration M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0.28358</cdr:x>
      <cdr:y>0.45729</cdr:y>
    </cdr:from>
    <cdr:to>
      <cdr:x>0.42368</cdr:x>
      <cdr:y>0.48678</cdr:y>
    </cdr:to>
    <cdr:sp macro="" textlink="">
      <cdr:nvSpPr>
        <cdr:cNvPr id="2" name="Left Arrow 1"/>
        <cdr:cNvSpPr/>
      </cdr:nvSpPr>
      <cdr:spPr>
        <a:xfrm xmlns:a="http://schemas.openxmlformats.org/drawingml/2006/main" rot="19353381">
          <a:off x="2776259" y="3545540"/>
          <a:ext cx="1371600" cy="228600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0.32834</cdr:x>
      <cdr:y>0.32461</cdr:y>
    </cdr:from>
    <cdr:to>
      <cdr:x>0.91633</cdr:x>
      <cdr:y>0.44255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14408" y="2516841"/>
          <a:ext cx="575646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/>
            <a:t>Ths is the isotonic point.  </a:t>
          </a:r>
        </a:p>
        <a:p xmlns:a="http://schemas.openxmlformats.org/drawingml/2006/main">
          <a:r>
            <a:rPr lang="en-GB" sz="1800"/>
            <a:t>It tells us that</a:t>
          </a:r>
          <a:r>
            <a:rPr lang="en-GB" sz="1800" baseline="0"/>
            <a:t> the concentration of the potato cells is 0.25M</a:t>
          </a:r>
          <a:endParaRPr lang="en-GB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34" zoomScale="85" zoomScaleNormal="85" workbookViewId="0">
      <selection activeCell="K73" sqref="K73"/>
    </sheetView>
  </sheetViews>
  <sheetFormatPr defaultRowHeight="15" x14ac:dyDescent="0.25"/>
  <cols>
    <col min="1" max="1" width="27.5703125" customWidth="1"/>
    <col min="2" max="2" width="18.42578125" customWidth="1"/>
    <col min="3" max="4" width="18.140625" customWidth="1"/>
    <col min="5" max="5" width="17.85546875" customWidth="1"/>
    <col min="6" max="6" width="18.42578125" customWidth="1"/>
  </cols>
  <sheetData>
    <row r="1" spans="1:9" ht="37.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</row>
    <row r="2" spans="1:9" ht="15" customHeight="1" x14ac:dyDescent="0.3">
      <c r="A2" s="10">
        <v>0</v>
      </c>
      <c r="B2" s="3">
        <v>20</v>
      </c>
      <c r="C2" s="10">
        <v>20</v>
      </c>
      <c r="D2" s="3">
        <v>22</v>
      </c>
      <c r="E2" s="11">
        <f>AVERAGE(D2:D6)</f>
        <v>22.2</v>
      </c>
      <c r="F2" s="10">
        <f>E2/20*100-100</f>
        <v>10.999999999999986</v>
      </c>
      <c r="G2" s="1"/>
      <c r="H2" s="1"/>
      <c r="I2" s="1"/>
    </row>
    <row r="3" spans="1:9" ht="15" customHeight="1" x14ac:dyDescent="0.3">
      <c r="A3" s="10"/>
      <c r="B3" s="4">
        <v>20</v>
      </c>
      <c r="C3" s="10"/>
      <c r="D3" s="4">
        <v>21</v>
      </c>
      <c r="E3" s="11"/>
      <c r="F3" s="12"/>
      <c r="G3" s="1"/>
      <c r="H3" s="1"/>
      <c r="I3" s="1"/>
    </row>
    <row r="4" spans="1:9" ht="15" customHeight="1" x14ac:dyDescent="0.3">
      <c r="A4" s="10"/>
      <c r="B4" s="5">
        <v>20</v>
      </c>
      <c r="C4" s="10"/>
      <c r="D4" s="5">
        <v>22</v>
      </c>
      <c r="E4" s="11"/>
      <c r="F4" s="12"/>
      <c r="G4" s="1"/>
      <c r="H4" s="1"/>
      <c r="I4" s="1"/>
    </row>
    <row r="5" spans="1:9" ht="15" customHeight="1" x14ac:dyDescent="0.3">
      <c r="A5" s="10"/>
      <c r="B5" s="6">
        <v>20</v>
      </c>
      <c r="C5" s="10"/>
      <c r="D5" s="6">
        <v>22</v>
      </c>
      <c r="E5" s="11"/>
      <c r="F5" s="12"/>
      <c r="G5" s="1"/>
      <c r="H5" s="1"/>
      <c r="I5" s="1"/>
    </row>
    <row r="6" spans="1:9" ht="15" customHeight="1" x14ac:dyDescent="0.3">
      <c r="A6" s="10"/>
      <c r="B6" s="7">
        <v>20</v>
      </c>
      <c r="C6" s="10"/>
      <c r="D6" s="7">
        <v>24</v>
      </c>
      <c r="E6" s="11"/>
      <c r="F6" s="12"/>
      <c r="G6" s="1"/>
      <c r="H6" s="1"/>
      <c r="I6" s="1"/>
    </row>
    <row r="7" spans="1:9" ht="15" customHeight="1" x14ac:dyDescent="0.3">
      <c r="A7" s="12">
        <v>0.1</v>
      </c>
      <c r="B7" s="3">
        <v>20</v>
      </c>
      <c r="C7" s="13">
        <v>20</v>
      </c>
      <c r="D7" s="3">
        <v>21</v>
      </c>
      <c r="E7" s="11">
        <f t="shared" ref="E7" si="0">AVERAGE(D7:D11)</f>
        <v>21</v>
      </c>
      <c r="F7" s="10">
        <f t="shared" ref="F7" si="1">E7/20*100-100</f>
        <v>5</v>
      </c>
    </row>
    <row r="8" spans="1:9" ht="15" customHeight="1" x14ac:dyDescent="0.3">
      <c r="A8" s="12"/>
      <c r="B8" s="4">
        <v>20</v>
      </c>
      <c r="C8" s="13"/>
      <c r="D8" s="4">
        <v>20</v>
      </c>
      <c r="E8" s="11"/>
      <c r="F8" s="12"/>
    </row>
    <row r="9" spans="1:9" ht="15" customHeight="1" x14ac:dyDescent="0.3">
      <c r="A9" s="12"/>
      <c r="B9" s="5">
        <v>20</v>
      </c>
      <c r="C9" s="13"/>
      <c r="D9" s="5">
        <v>21</v>
      </c>
      <c r="E9" s="11"/>
      <c r="F9" s="12"/>
    </row>
    <row r="10" spans="1:9" ht="15" customHeight="1" x14ac:dyDescent="0.3">
      <c r="A10" s="12"/>
      <c r="B10" s="6">
        <v>20</v>
      </c>
      <c r="C10" s="13"/>
      <c r="D10" s="6">
        <v>21</v>
      </c>
      <c r="E10" s="11"/>
      <c r="F10" s="12"/>
    </row>
    <row r="11" spans="1:9" ht="15" customHeight="1" x14ac:dyDescent="0.3">
      <c r="A11" s="12"/>
      <c r="B11" s="7">
        <v>20</v>
      </c>
      <c r="C11" s="13"/>
      <c r="D11" s="7">
        <v>22</v>
      </c>
      <c r="E11" s="11"/>
      <c r="F11" s="12"/>
    </row>
    <row r="12" spans="1:9" ht="15" customHeight="1" x14ac:dyDescent="0.3">
      <c r="A12" s="12">
        <v>0.2</v>
      </c>
      <c r="B12" s="3">
        <v>20</v>
      </c>
      <c r="C12" s="13">
        <v>20</v>
      </c>
      <c r="D12" s="3">
        <v>20</v>
      </c>
      <c r="E12" s="11">
        <f t="shared" ref="E12" si="2">AVERAGE(D12:D16)</f>
        <v>20.2</v>
      </c>
      <c r="F12" s="10">
        <f t="shared" ref="F12" si="3">E12/20*100-100</f>
        <v>1</v>
      </c>
    </row>
    <row r="13" spans="1:9" ht="15" customHeight="1" x14ac:dyDescent="0.3">
      <c r="A13" s="12"/>
      <c r="B13" s="4">
        <v>20</v>
      </c>
      <c r="C13" s="13"/>
      <c r="D13" s="4">
        <v>20</v>
      </c>
      <c r="E13" s="11"/>
      <c r="F13" s="12"/>
    </row>
    <row r="14" spans="1:9" ht="15" customHeight="1" x14ac:dyDescent="0.3">
      <c r="A14" s="12"/>
      <c r="B14" s="5">
        <v>20</v>
      </c>
      <c r="C14" s="13"/>
      <c r="D14" s="5">
        <v>20</v>
      </c>
      <c r="E14" s="11"/>
      <c r="F14" s="12"/>
    </row>
    <row r="15" spans="1:9" ht="15" customHeight="1" x14ac:dyDescent="0.3">
      <c r="A15" s="12"/>
      <c r="B15" s="6">
        <v>20</v>
      </c>
      <c r="C15" s="13"/>
      <c r="D15" s="6">
        <v>20</v>
      </c>
      <c r="E15" s="11"/>
      <c r="F15" s="12"/>
    </row>
    <row r="16" spans="1:9" ht="15" customHeight="1" x14ac:dyDescent="0.3">
      <c r="A16" s="12"/>
      <c r="B16" s="7">
        <v>20</v>
      </c>
      <c r="C16" s="13"/>
      <c r="D16" s="7">
        <v>21</v>
      </c>
      <c r="E16" s="11"/>
      <c r="F16" s="12"/>
    </row>
    <row r="17" spans="1:6" ht="15" customHeight="1" x14ac:dyDescent="0.3">
      <c r="A17" s="12">
        <v>0.3</v>
      </c>
      <c r="B17" s="3">
        <v>20</v>
      </c>
      <c r="C17" s="13">
        <v>20</v>
      </c>
      <c r="D17" s="3">
        <v>20</v>
      </c>
      <c r="E17" s="11">
        <f t="shared" ref="E17" si="4">AVERAGE(D17:D21)</f>
        <v>19.8</v>
      </c>
      <c r="F17" s="10">
        <f t="shared" ref="F17" si="5">E17/20*100-100</f>
        <v>-1</v>
      </c>
    </row>
    <row r="18" spans="1:6" ht="15" customHeight="1" x14ac:dyDescent="0.3">
      <c r="A18" s="12"/>
      <c r="B18" s="4">
        <v>20</v>
      </c>
      <c r="C18" s="13"/>
      <c r="D18" s="4">
        <v>20</v>
      </c>
      <c r="E18" s="11"/>
      <c r="F18" s="12"/>
    </row>
    <row r="19" spans="1:6" ht="15" customHeight="1" x14ac:dyDescent="0.3">
      <c r="A19" s="12"/>
      <c r="B19" s="5">
        <v>20</v>
      </c>
      <c r="C19" s="13"/>
      <c r="D19" s="5">
        <v>20</v>
      </c>
      <c r="E19" s="11"/>
      <c r="F19" s="12"/>
    </row>
    <row r="20" spans="1:6" ht="15" customHeight="1" x14ac:dyDescent="0.3">
      <c r="A20" s="12"/>
      <c r="B20" s="6">
        <v>20</v>
      </c>
      <c r="C20" s="13"/>
      <c r="D20" s="6">
        <v>19</v>
      </c>
      <c r="E20" s="11"/>
      <c r="F20" s="12"/>
    </row>
    <row r="21" spans="1:6" ht="15" customHeight="1" x14ac:dyDescent="0.3">
      <c r="A21" s="12"/>
      <c r="B21" s="7">
        <v>20</v>
      </c>
      <c r="C21" s="13"/>
      <c r="D21" s="7">
        <v>20</v>
      </c>
      <c r="E21" s="11"/>
      <c r="F21" s="12"/>
    </row>
    <row r="22" spans="1:6" ht="15" customHeight="1" x14ac:dyDescent="0.3">
      <c r="A22" s="12">
        <v>0.4</v>
      </c>
      <c r="B22" s="3">
        <v>20</v>
      </c>
      <c r="C22" s="13">
        <v>20</v>
      </c>
      <c r="D22" s="3">
        <v>20</v>
      </c>
      <c r="E22" s="11">
        <f t="shared" ref="E22" si="6">AVERAGE(D22:D26)</f>
        <v>19.600000000000001</v>
      </c>
      <c r="F22" s="10">
        <f t="shared" ref="F22" si="7">E22/20*100-100</f>
        <v>-1.9999999999999858</v>
      </c>
    </row>
    <row r="23" spans="1:6" ht="15" customHeight="1" x14ac:dyDescent="0.3">
      <c r="A23" s="12"/>
      <c r="B23" s="4">
        <v>20</v>
      </c>
      <c r="C23" s="13"/>
      <c r="D23" s="4">
        <v>20</v>
      </c>
      <c r="E23" s="11"/>
      <c r="F23" s="12"/>
    </row>
    <row r="24" spans="1:6" ht="15" customHeight="1" x14ac:dyDescent="0.3">
      <c r="A24" s="12"/>
      <c r="B24" s="5">
        <v>20</v>
      </c>
      <c r="C24" s="13"/>
      <c r="D24" s="5">
        <v>19</v>
      </c>
      <c r="E24" s="11"/>
      <c r="F24" s="12"/>
    </row>
    <row r="25" spans="1:6" ht="15" customHeight="1" x14ac:dyDescent="0.3">
      <c r="A25" s="12"/>
      <c r="B25" s="6">
        <v>20</v>
      </c>
      <c r="C25" s="13"/>
      <c r="D25" s="6">
        <v>20</v>
      </c>
      <c r="E25" s="11"/>
      <c r="F25" s="12"/>
    </row>
    <row r="26" spans="1:6" ht="15" customHeight="1" x14ac:dyDescent="0.3">
      <c r="A26" s="12"/>
      <c r="B26" s="7">
        <v>20</v>
      </c>
      <c r="C26" s="13"/>
      <c r="D26" s="7">
        <v>19</v>
      </c>
      <c r="E26" s="11"/>
      <c r="F26" s="12"/>
    </row>
    <row r="27" spans="1:6" ht="15" customHeight="1" x14ac:dyDescent="0.3">
      <c r="A27" s="12">
        <v>0.5</v>
      </c>
      <c r="B27" s="3">
        <v>20</v>
      </c>
      <c r="C27" s="13">
        <v>20</v>
      </c>
      <c r="D27" s="3">
        <v>20</v>
      </c>
      <c r="E27" s="11">
        <f t="shared" ref="E27" si="8">AVERAGE(D27:D31)</f>
        <v>19</v>
      </c>
      <c r="F27" s="10">
        <f t="shared" ref="F27" si="9">E27/20*100-100</f>
        <v>-5</v>
      </c>
    </row>
    <row r="28" spans="1:6" ht="15" customHeight="1" x14ac:dyDescent="0.3">
      <c r="A28" s="12"/>
      <c r="B28" s="4">
        <v>20</v>
      </c>
      <c r="C28" s="13"/>
      <c r="D28" s="4">
        <v>19</v>
      </c>
      <c r="E28" s="11"/>
      <c r="F28" s="12"/>
    </row>
    <row r="29" spans="1:6" ht="15" customHeight="1" x14ac:dyDescent="0.3">
      <c r="A29" s="12"/>
      <c r="B29" s="5">
        <v>20</v>
      </c>
      <c r="C29" s="13"/>
      <c r="D29" s="5">
        <v>18</v>
      </c>
      <c r="E29" s="11"/>
      <c r="F29" s="12"/>
    </row>
    <row r="30" spans="1:6" ht="15" customHeight="1" x14ac:dyDescent="0.3">
      <c r="A30" s="12"/>
      <c r="B30" s="6">
        <v>20</v>
      </c>
      <c r="C30" s="13"/>
      <c r="D30" s="6">
        <v>20</v>
      </c>
      <c r="E30" s="11"/>
      <c r="F30" s="12"/>
    </row>
    <row r="31" spans="1:6" ht="15" customHeight="1" x14ac:dyDescent="0.3">
      <c r="A31" s="12"/>
      <c r="B31" s="7">
        <v>20</v>
      </c>
      <c r="C31" s="13"/>
      <c r="D31" s="7">
        <v>18</v>
      </c>
      <c r="E31" s="11"/>
      <c r="F31" s="12"/>
    </row>
    <row r="32" spans="1:6" ht="15" customHeight="1" x14ac:dyDescent="0.3">
      <c r="A32" s="12">
        <v>0.6</v>
      </c>
      <c r="B32" s="3">
        <v>20</v>
      </c>
      <c r="C32" s="13">
        <v>20</v>
      </c>
      <c r="D32" s="3">
        <v>19</v>
      </c>
      <c r="E32" s="11">
        <f t="shared" ref="E32" si="10">AVERAGE(D32:D36)</f>
        <v>18.2</v>
      </c>
      <c r="F32" s="10">
        <f t="shared" ref="F32" si="11">E32/20*100-100</f>
        <v>-9.0000000000000142</v>
      </c>
    </row>
    <row r="33" spans="1:6" ht="15" customHeight="1" x14ac:dyDescent="0.3">
      <c r="A33" s="12"/>
      <c r="B33" s="4">
        <v>20</v>
      </c>
      <c r="C33" s="13"/>
      <c r="D33" s="4">
        <v>19</v>
      </c>
      <c r="E33" s="11"/>
      <c r="F33" s="12"/>
    </row>
    <row r="34" spans="1:6" ht="15" customHeight="1" x14ac:dyDescent="0.3">
      <c r="A34" s="12"/>
      <c r="B34" s="5">
        <v>20</v>
      </c>
      <c r="C34" s="13"/>
      <c r="D34" s="5">
        <v>18</v>
      </c>
      <c r="E34" s="11"/>
      <c r="F34" s="12"/>
    </row>
    <row r="35" spans="1:6" ht="15" customHeight="1" x14ac:dyDescent="0.3">
      <c r="A35" s="12"/>
      <c r="B35" s="6">
        <v>20</v>
      </c>
      <c r="C35" s="13"/>
      <c r="D35" s="6">
        <v>18</v>
      </c>
      <c r="E35" s="11"/>
      <c r="F35" s="12"/>
    </row>
    <row r="36" spans="1:6" ht="15" customHeight="1" x14ac:dyDescent="0.3">
      <c r="A36" s="12"/>
      <c r="B36" s="7">
        <v>20</v>
      </c>
      <c r="C36" s="13"/>
      <c r="D36" s="7">
        <v>17</v>
      </c>
      <c r="E36" s="11"/>
      <c r="F36" s="12"/>
    </row>
    <row r="37" spans="1:6" ht="15" customHeight="1" x14ac:dyDescent="0.3">
      <c r="A37" s="12">
        <v>0.7</v>
      </c>
      <c r="B37" s="3">
        <v>20</v>
      </c>
      <c r="C37" s="13">
        <v>20</v>
      </c>
      <c r="D37" s="3">
        <v>19</v>
      </c>
      <c r="E37" s="11">
        <f t="shared" ref="E37" si="12">AVERAGE(D37:D41)</f>
        <v>18</v>
      </c>
      <c r="F37" s="10">
        <f t="shared" ref="F37" si="13">E37/20*100-100</f>
        <v>-10</v>
      </c>
    </row>
    <row r="38" spans="1:6" ht="15" customHeight="1" x14ac:dyDescent="0.3">
      <c r="A38" s="12"/>
      <c r="B38" s="4">
        <v>20</v>
      </c>
      <c r="C38" s="13"/>
      <c r="D38" s="4">
        <v>18</v>
      </c>
      <c r="E38" s="11"/>
      <c r="F38" s="12"/>
    </row>
    <row r="39" spans="1:6" ht="15" customHeight="1" x14ac:dyDescent="0.3">
      <c r="A39" s="12"/>
      <c r="B39" s="5">
        <v>20</v>
      </c>
      <c r="C39" s="13"/>
      <c r="D39" s="5">
        <v>17</v>
      </c>
      <c r="E39" s="11"/>
      <c r="F39" s="12"/>
    </row>
    <row r="40" spans="1:6" ht="15" customHeight="1" x14ac:dyDescent="0.3">
      <c r="A40" s="12"/>
      <c r="B40" s="6">
        <v>20</v>
      </c>
      <c r="C40" s="13"/>
      <c r="D40" s="6">
        <v>19</v>
      </c>
      <c r="E40" s="11"/>
      <c r="F40" s="12"/>
    </row>
    <row r="41" spans="1:6" ht="15" customHeight="1" x14ac:dyDescent="0.3">
      <c r="A41" s="12"/>
      <c r="B41" s="7">
        <v>20</v>
      </c>
      <c r="C41" s="13"/>
      <c r="D41" s="7">
        <v>17</v>
      </c>
      <c r="E41" s="11"/>
      <c r="F41" s="12"/>
    </row>
    <row r="42" spans="1:6" ht="15" customHeight="1" x14ac:dyDescent="0.3">
      <c r="A42" s="12">
        <v>0.8</v>
      </c>
      <c r="B42" s="3">
        <v>20</v>
      </c>
      <c r="C42" s="13">
        <v>20</v>
      </c>
      <c r="D42" s="3">
        <v>19</v>
      </c>
      <c r="E42" s="11">
        <f t="shared" ref="E42" si="14">AVERAGE(D42:D46)</f>
        <v>17</v>
      </c>
      <c r="F42" s="10">
        <f t="shared" ref="F42" si="15">E42/20*100-100</f>
        <v>-15</v>
      </c>
    </row>
    <row r="43" spans="1:6" ht="15" customHeight="1" x14ac:dyDescent="0.3">
      <c r="A43" s="12"/>
      <c r="B43" s="4">
        <v>20</v>
      </c>
      <c r="C43" s="13"/>
      <c r="D43" s="4">
        <v>18</v>
      </c>
      <c r="E43" s="11"/>
      <c r="F43" s="12"/>
    </row>
    <row r="44" spans="1:6" ht="15" customHeight="1" x14ac:dyDescent="0.3">
      <c r="A44" s="12"/>
      <c r="B44" s="5">
        <v>20</v>
      </c>
      <c r="C44" s="13"/>
      <c r="D44" s="5">
        <v>17</v>
      </c>
      <c r="E44" s="11"/>
      <c r="F44" s="12"/>
    </row>
    <row r="45" spans="1:6" ht="15" customHeight="1" x14ac:dyDescent="0.3">
      <c r="A45" s="12"/>
      <c r="B45" s="6">
        <v>20</v>
      </c>
      <c r="C45" s="13"/>
      <c r="D45" s="6">
        <v>15</v>
      </c>
      <c r="E45" s="11"/>
      <c r="F45" s="12"/>
    </row>
    <row r="46" spans="1:6" ht="15" customHeight="1" x14ac:dyDescent="0.3">
      <c r="A46" s="12"/>
      <c r="B46" s="7">
        <v>20</v>
      </c>
      <c r="C46" s="13"/>
      <c r="D46" s="7">
        <v>16</v>
      </c>
      <c r="E46" s="11"/>
      <c r="F46" s="12"/>
    </row>
    <row r="49" spans="1:2" x14ac:dyDescent="0.25">
      <c r="A49" s="8" t="s">
        <v>0</v>
      </c>
      <c r="B49" s="9" t="s">
        <v>5</v>
      </c>
    </row>
    <row r="50" spans="1:2" ht="15" customHeight="1" x14ac:dyDescent="0.25">
      <c r="A50" s="14">
        <v>0</v>
      </c>
      <c r="B50" s="15">
        <f>E2/20*100-100</f>
        <v>10.999999999999986</v>
      </c>
    </row>
    <row r="51" spans="1:2" ht="15" customHeight="1" x14ac:dyDescent="0.25">
      <c r="A51" s="14"/>
      <c r="B51" s="15"/>
    </row>
    <row r="52" spans="1:2" ht="15" customHeight="1" x14ac:dyDescent="0.25">
      <c r="A52" s="14"/>
      <c r="B52" s="15"/>
    </row>
    <row r="53" spans="1:2" ht="15" customHeight="1" x14ac:dyDescent="0.25">
      <c r="A53" s="14"/>
      <c r="B53" s="15"/>
    </row>
    <row r="54" spans="1:2" ht="15" customHeight="1" x14ac:dyDescent="0.25">
      <c r="A54" s="14"/>
      <c r="B54" s="15"/>
    </row>
    <row r="55" spans="1:2" ht="15" customHeight="1" x14ac:dyDescent="0.25">
      <c r="A55" s="16">
        <v>0.1</v>
      </c>
      <c r="B55" s="15">
        <f t="shared" ref="B55" si="16">E7/20*100-100</f>
        <v>5</v>
      </c>
    </row>
    <row r="56" spans="1:2" ht="15" customHeight="1" x14ac:dyDescent="0.25">
      <c r="A56" s="16"/>
      <c r="B56" s="15"/>
    </row>
    <row r="57" spans="1:2" ht="15" customHeight="1" x14ac:dyDescent="0.25">
      <c r="A57" s="16"/>
      <c r="B57" s="15"/>
    </row>
    <row r="58" spans="1:2" ht="15" customHeight="1" x14ac:dyDescent="0.25">
      <c r="A58" s="16"/>
      <c r="B58" s="15"/>
    </row>
    <row r="59" spans="1:2" ht="15" customHeight="1" x14ac:dyDescent="0.25">
      <c r="A59" s="16"/>
      <c r="B59" s="15"/>
    </row>
    <row r="60" spans="1:2" ht="15" customHeight="1" x14ac:dyDescent="0.25">
      <c r="A60" s="16">
        <v>0.2</v>
      </c>
      <c r="B60" s="15">
        <f t="shared" ref="B60" si="17">E12/20*100-100</f>
        <v>1</v>
      </c>
    </row>
    <row r="61" spans="1:2" ht="15" customHeight="1" x14ac:dyDescent="0.25">
      <c r="A61" s="16"/>
      <c r="B61" s="15"/>
    </row>
    <row r="62" spans="1:2" ht="15" customHeight="1" x14ac:dyDescent="0.25">
      <c r="A62" s="16"/>
      <c r="B62" s="15"/>
    </row>
    <row r="63" spans="1:2" ht="15" customHeight="1" x14ac:dyDescent="0.25">
      <c r="A63" s="16"/>
      <c r="B63" s="15"/>
    </row>
    <row r="64" spans="1:2" ht="15" customHeight="1" x14ac:dyDescent="0.25">
      <c r="A64" s="16"/>
      <c r="B64" s="15"/>
    </row>
    <row r="65" spans="1:2" ht="15" customHeight="1" x14ac:dyDescent="0.25">
      <c r="A65" s="16">
        <v>0.3</v>
      </c>
      <c r="B65" s="15">
        <f t="shared" ref="B65" si="18">E17/20*100-100</f>
        <v>-1</v>
      </c>
    </row>
    <row r="66" spans="1:2" ht="15" customHeight="1" x14ac:dyDescent="0.25">
      <c r="A66" s="16"/>
      <c r="B66" s="15"/>
    </row>
    <row r="67" spans="1:2" ht="15" customHeight="1" x14ac:dyDescent="0.25">
      <c r="A67" s="16"/>
      <c r="B67" s="15"/>
    </row>
    <row r="68" spans="1:2" ht="15" customHeight="1" x14ac:dyDescent="0.25">
      <c r="A68" s="16"/>
      <c r="B68" s="15"/>
    </row>
    <row r="69" spans="1:2" ht="15" customHeight="1" x14ac:dyDescent="0.25">
      <c r="A69" s="16"/>
      <c r="B69" s="15"/>
    </row>
    <row r="70" spans="1:2" ht="15" customHeight="1" x14ac:dyDescent="0.25">
      <c r="A70" s="16">
        <v>0.4</v>
      </c>
      <c r="B70" s="15">
        <f t="shared" ref="B70" si="19">E22/20*100-100</f>
        <v>-1.9999999999999858</v>
      </c>
    </row>
    <row r="71" spans="1:2" ht="15" customHeight="1" x14ac:dyDescent="0.25">
      <c r="A71" s="16"/>
      <c r="B71" s="15"/>
    </row>
    <row r="72" spans="1:2" ht="15" customHeight="1" x14ac:dyDescent="0.25">
      <c r="A72" s="16"/>
      <c r="B72" s="15"/>
    </row>
    <row r="73" spans="1:2" ht="15" customHeight="1" x14ac:dyDescent="0.25">
      <c r="A73" s="16"/>
      <c r="B73" s="15"/>
    </row>
    <row r="74" spans="1:2" ht="15" customHeight="1" x14ac:dyDescent="0.25">
      <c r="A74" s="16"/>
      <c r="B74" s="15"/>
    </row>
    <row r="75" spans="1:2" ht="15" customHeight="1" x14ac:dyDescent="0.25">
      <c r="A75" s="16">
        <v>0.5</v>
      </c>
      <c r="B75" s="15">
        <f t="shared" ref="B75" si="20">E27/20*100-100</f>
        <v>-5</v>
      </c>
    </row>
    <row r="76" spans="1:2" ht="15" customHeight="1" x14ac:dyDescent="0.25">
      <c r="A76" s="16"/>
      <c r="B76" s="15"/>
    </row>
    <row r="77" spans="1:2" ht="15" customHeight="1" x14ac:dyDescent="0.25">
      <c r="A77" s="16"/>
      <c r="B77" s="15"/>
    </row>
    <row r="78" spans="1:2" ht="15" customHeight="1" x14ac:dyDescent="0.25">
      <c r="A78" s="16"/>
      <c r="B78" s="15"/>
    </row>
    <row r="79" spans="1:2" ht="15" customHeight="1" x14ac:dyDescent="0.25">
      <c r="A79" s="16"/>
      <c r="B79" s="15"/>
    </row>
    <row r="80" spans="1:2" ht="15" customHeight="1" x14ac:dyDescent="0.25">
      <c r="A80" s="16">
        <v>0.6</v>
      </c>
      <c r="B80" s="15">
        <f t="shared" ref="B80" si="21">E32/20*100-100</f>
        <v>-9.0000000000000142</v>
      </c>
    </row>
    <row r="81" spans="1:2" ht="15" customHeight="1" x14ac:dyDescent="0.25">
      <c r="A81" s="16"/>
      <c r="B81" s="15"/>
    </row>
    <row r="82" spans="1:2" ht="15" customHeight="1" x14ac:dyDescent="0.25">
      <c r="A82" s="16"/>
      <c r="B82" s="15"/>
    </row>
    <row r="83" spans="1:2" ht="15" customHeight="1" x14ac:dyDescent="0.25">
      <c r="A83" s="16"/>
      <c r="B83" s="15"/>
    </row>
    <row r="84" spans="1:2" ht="15" customHeight="1" x14ac:dyDescent="0.25">
      <c r="A84" s="16"/>
      <c r="B84" s="15"/>
    </row>
    <row r="85" spans="1:2" ht="15" customHeight="1" x14ac:dyDescent="0.25">
      <c r="A85" s="16">
        <v>0.7</v>
      </c>
      <c r="B85" s="15">
        <f t="shared" ref="B85" si="22">E37/20*100-100</f>
        <v>-10</v>
      </c>
    </row>
    <row r="86" spans="1:2" ht="15" customHeight="1" x14ac:dyDescent="0.25">
      <c r="A86" s="16"/>
      <c r="B86" s="15"/>
    </row>
    <row r="87" spans="1:2" ht="15" customHeight="1" x14ac:dyDescent="0.25">
      <c r="A87" s="16"/>
      <c r="B87" s="15"/>
    </row>
    <row r="88" spans="1:2" ht="15" customHeight="1" x14ac:dyDescent="0.25">
      <c r="A88" s="16"/>
      <c r="B88" s="15"/>
    </row>
    <row r="89" spans="1:2" ht="15" customHeight="1" x14ac:dyDescent="0.25">
      <c r="A89" s="16"/>
      <c r="B89" s="15"/>
    </row>
    <row r="90" spans="1:2" ht="15" customHeight="1" x14ac:dyDescent="0.25">
      <c r="A90" s="16">
        <v>0.8</v>
      </c>
      <c r="B90" s="15">
        <f t="shared" ref="B90" si="23">E42/20*100-100</f>
        <v>-15</v>
      </c>
    </row>
    <row r="91" spans="1:2" ht="15" customHeight="1" x14ac:dyDescent="0.25">
      <c r="A91" s="16"/>
      <c r="B91" s="15"/>
    </row>
    <row r="92" spans="1:2" ht="15" customHeight="1" x14ac:dyDescent="0.25">
      <c r="A92" s="16"/>
      <c r="B92" s="15"/>
    </row>
    <row r="93" spans="1:2" ht="15" customHeight="1" x14ac:dyDescent="0.25">
      <c r="A93" s="16"/>
      <c r="B93" s="15"/>
    </row>
    <row r="94" spans="1:2" ht="15" customHeight="1" x14ac:dyDescent="0.25">
      <c r="A94" s="16"/>
      <c r="B94" s="15"/>
    </row>
  </sheetData>
  <mergeCells count="54">
    <mergeCell ref="A85:A89"/>
    <mergeCell ref="B85:B89"/>
    <mergeCell ref="A90:A94"/>
    <mergeCell ref="B90:B94"/>
    <mergeCell ref="A70:A74"/>
    <mergeCell ref="B70:B74"/>
    <mergeCell ref="A75:A79"/>
    <mergeCell ref="B75:B79"/>
    <mergeCell ref="A80:A84"/>
    <mergeCell ref="B80:B84"/>
    <mergeCell ref="A55:A59"/>
    <mergeCell ref="B55:B59"/>
    <mergeCell ref="A60:A64"/>
    <mergeCell ref="B60:B64"/>
    <mergeCell ref="A65:A69"/>
    <mergeCell ref="B65:B69"/>
    <mergeCell ref="A42:A46"/>
    <mergeCell ref="C42:C46"/>
    <mergeCell ref="E42:E46"/>
    <mergeCell ref="F42:F46"/>
    <mergeCell ref="A50:A54"/>
    <mergeCell ref="B50:B54"/>
    <mergeCell ref="A32:A36"/>
    <mergeCell ref="C32:C36"/>
    <mergeCell ref="E32:E36"/>
    <mergeCell ref="F32:F36"/>
    <mergeCell ref="A37:A41"/>
    <mergeCell ref="C37:C41"/>
    <mergeCell ref="E37:E41"/>
    <mergeCell ref="F37:F41"/>
    <mergeCell ref="A22:A26"/>
    <mergeCell ref="C22:C26"/>
    <mergeCell ref="E22:E26"/>
    <mergeCell ref="F22:F26"/>
    <mergeCell ref="A27:A31"/>
    <mergeCell ref="C27:C31"/>
    <mergeCell ref="E27:E31"/>
    <mergeCell ref="F27:F31"/>
    <mergeCell ref="A12:A16"/>
    <mergeCell ref="C12:C16"/>
    <mergeCell ref="E12:E16"/>
    <mergeCell ref="F12:F16"/>
    <mergeCell ref="A17:A21"/>
    <mergeCell ref="C17:C21"/>
    <mergeCell ref="E17:E21"/>
    <mergeCell ref="F17:F21"/>
    <mergeCell ref="A2:A6"/>
    <mergeCell ref="C2:C6"/>
    <mergeCell ref="E2:E6"/>
    <mergeCell ref="F2:F6"/>
    <mergeCell ref="A7:A11"/>
    <mergeCell ref="C7:C11"/>
    <mergeCell ref="E7:E11"/>
    <mergeCell ref="F7:F11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view="pageLayout" topLeftCell="A67" zoomScaleNormal="85" workbookViewId="0">
      <selection activeCell="B49" sqref="B49"/>
    </sheetView>
  </sheetViews>
  <sheetFormatPr defaultRowHeight="15" x14ac:dyDescent="0.25"/>
  <cols>
    <col min="1" max="1" width="27.5703125" customWidth="1"/>
    <col min="2" max="2" width="18.42578125" customWidth="1"/>
    <col min="3" max="4" width="18.140625" customWidth="1"/>
    <col min="5" max="5" width="17.85546875" customWidth="1"/>
    <col min="6" max="6" width="18.42578125" customWidth="1"/>
  </cols>
  <sheetData>
    <row r="1" spans="1:9" ht="37.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</row>
    <row r="2" spans="1:9" ht="15" customHeight="1" x14ac:dyDescent="0.3">
      <c r="A2" s="10">
        <v>0</v>
      </c>
      <c r="B2" s="3">
        <v>20</v>
      </c>
      <c r="C2" s="10">
        <v>20</v>
      </c>
      <c r="D2" s="3">
        <v>23</v>
      </c>
      <c r="E2" s="11">
        <f>AVERAGE(D2:D6)</f>
        <v>22.6</v>
      </c>
      <c r="F2" s="10">
        <f>E2/20*100-100</f>
        <v>13.000000000000014</v>
      </c>
      <c r="G2" s="1"/>
      <c r="H2" s="1"/>
      <c r="I2" s="1"/>
    </row>
    <row r="3" spans="1:9" ht="15" customHeight="1" x14ac:dyDescent="0.3">
      <c r="A3" s="10"/>
      <c r="B3" s="4">
        <v>20</v>
      </c>
      <c r="C3" s="10"/>
      <c r="D3" s="4">
        <v>23</v>
      </c>
      <c r="E3" s="11"/>
      <c r="F3" s="12"/>
      <c r="G3" s="1"/>
      <c r="H3" s="1"/>
      <c r="I3" s="1"/>
    </row>
    <row r="4" spans="1:9" ht="15" customHeight="1" x14ac:dyDescent="0.3">
      <c r="A4" s="10"/>
      <c r="B4" s="5">
        <v>20</v>
      </c>
      <c r="C4" s="10"/>
      <c r="D4" s="5">
        <v>23</v>
      </c>
      <c r="E4" s="11"/>
      <c r="F4" s="12"/>
      <c r="G4" s="1"/>
      <c r="H4" s="1"/>
      <c r="I4" s="1"/>
    </row>
    <row r="5" spans="1:9" ht="15" customHeight="1" x14ac:dyDescent="0.3">
      <c r="A5" s="10"/>
      <c r="B5" s="6">
        <v>20</v>
      </c>
      <c r="C5" s="10"/>
      <c r="D5" s="6">
        <v>22</v>
      </c>
      <c r="E5" s="11"/>
      <c r="F5" s="12"/>
      <c r="G5" s="1"/>
      <c r="H5" s="1"/>
      <c r="I5" s="1"/>
    </row>
    <row r="6" spans="1:9" ht="15" customHeight="1" x14ac:dyDescent="0.3">
      <c r="A6" s="10"/>
      <c r="B6" s="7">
        <v>20</v>
      </c>
      <c r="C6" s="10"/>
      <c r="D6" s="7">
        <v>22</v>
      </c>
      <c r="E6" s="11"/>
      <c r="F6" s="12"/>
      <c r="G6" s="1"/>
      <c r="H6" s="1"/>
      <c r="I6" s="1"/>
    </row>
    <row r="7" spans="1:9" ht="15" customHeight="1" x14ac:dyDescent="0.3">
      <c r="A7" s="12">
        <v>0.1</v>
      </c>
      <c r="B7" s="3">
        <v>20</v>
      </c>
      <c r="C7" s="13">
        <v>20</v>
      </c>
      <c r="D7" s="3">
        <v>20</v>
      </c>
      <c r="E7" s="11">
        <f t="shared" ref="E7" si="0">AVERAGE(D7:D11)</f>
        <v>21.4</v>
      </c>
      <c r="F7" s="10">
        <f t="shared" ref="F7" si="1">E7/20*100-100</f>
        <v>6.9999999999999858</v>
      </c>
    </row>
    <row r="8" spans="1:9" ht="15" customHeight="1" x14ac:dyDescent="0.3">
      <c r="A8" s="12"/>
      <c r="B8" s="4">
        <v>20</v>
      </c>
      <c r="C8" s="13"/>
      <c r="D8" s="4">
        <v>20</v>
      </c>
      <c r="E8" s="11"/>
      <c r="F8" s="12"/>
    </row>
    <row r="9" spans="1:9" ht="15" customHeight="1" x14ac:dyDescent="0.3">
      <c r="A9" s="12"/>
      <c r="B9" s="5">
        <v>20</v>
      </c>
      <c r="C9" s="13"/>
      <c r="D9" s="5">
        <v>22</v>
      </c>
      <c r="E9" s="11"/>
      <c r="F9" s="12"/>
    </row>
    <row r="10" spans="1:9" ht="15" customHeight="1" x14ac:dyDescent="0.3">
      <c r="A10" s="12"/>
      <c r="B10" s="6">
        <v>20</v>
      </c>
      <c r="C10" s="13"/>
      <c r="D10" s="6">
        <v>23</v>
      </c>
      <c r="E10" s="11"/>
      <c r="F10" s="12"/>
    </row>
    <row r="11" spans="1:9" ht="15" customHeight="1" x14ac:dyDescent="0.3">
      <c r="A11" s="12"/>
      <c r="B11" s="7">
        <v>20</v>
      </c>
      <c r="C11" s="13"/>
      <c r="D11" s="7">
        <v>22</v>
      </c>
      <c r="E11" s="11"/>
      <c r="F11" s="12"/>
    </row>
    <row r="12" spans="1:9" ht="15" customHeight="1" x14ac:dyDescent="0.3">
      <c r="A12" s="12">
        <v>0.2</v>
      </c>
      <c r="B12" s="3">
        <v>20</v>
      </c>
      <c r="C12" s="13">
        <v>20</v>
      </c>
      <c r="D12" s="3">
        <v>21</v>
      </c>
      <c r="E12" s="11">
        <f t="shared" ref="E12" si="2">AVERAGE(D12:D16)</f>
        <v>20.2</v>
      </c>
      <c r="F12" s="10">
        <f t="shared" ref="F12" si="3">E12/20*100-100</f>
        <v>1</v>
      </c>
    </row>
    <row r="13" spans="1:9" ht="15" customHeight="1" x14ac:dyDescent="0.3">
      <c r="A13" s="12"/>
      <c r="B13" s="4">
        <v>20</v>
      </c>
      <c r="C13" s="13"/>
      <c r="D13" s="4">
        <v>20</v>
      </c>
      <c r="E13" s="11"/>
      <c r="F13" s="12"/>
    </row>
    <row r="14" spans="1:9" ht="15" customHeight="1" x14ac:dyDescent="0.3">
      <c r="A14" s="12"/>
      <c r="B14" s="5">
        <v>20</v>
      </c>
      <c r="C14" s="13"/>
      <c r="D14" s="5">
        <v>21</v>
      </c>
      <c r="E14" s="11"/>
      <c r="F14" s="12"/>
    </row>
    <row r="15" spans="1:9" ht="15" customHeight="1" x14ac:dyDescent="0.3">
      <c r="A15" s="12"/>
      <c r="B15" s="6">
        <v>20</v>
      </c>
      <c r="C15" s="13"/>
      <c r="D15" s="6">
        <v>19</v>
      </c>
      <c r="E15" s="11"/>
      <c r="F15" s="12"/>
    </row>
    <row r="16" spans="1:9" ht="15" customHeight="1" x14ac:dyDescent="0.3">
      <c r="A16" s="12"/>
      <c r="B16" s="7">
        <v>20</v>
      </c>
      <c r="C16" s="13"/>
      <c r="D16" s="7">
        <v>20</v>
      </c>
      <c r="E16" s="11"/>
      <c r="F16" s="12"/>
    </row>
    <row r="17" spans="1:6" ht="15" customHeight="1" x14ac:dyDescent="0.3">
      <c r="A17" s="12">
        <v>0.3</v>
      </c>
      <c r="B17" s="3">
        <v>20</v>
      </c>
      <c r="C17" s="13">
        <v>20</v>
      </c>
      <c r="D17" s="3">
        <v>20</v>
      </c>
      <c r="E17" s="11">
        <f t="shared" ref="E17" si="4">AVERAGE(D17:D21)</f>
        <v>19.600000000000001</v>
      </c>
      <c r="F17" s="10">
        <f t="shared" ref="F17" si="5">E17/20*100-100</f>
        <v>-1.9999999999999858</v>
      </c>
    </row>
    <row r="18" spans="1:6" ht="15" customHeight="1" x14ac:dyDescent="0.3">
      <c r="A18" s="12"/>
      <c r="B18" s="4">
        <v>20</v>
      </c>
      <c r="C18" s="13"/>
      <c r="D18" s="4">
        <v>21</v>
      </c>
      <c r="E18" s="11"/>
      <c r="F18" s="12"/>
    </row>
    <row r="19" spans="1:6" ht="15" customHeight="1" x14ac:dyDescent="0.3">
      <c r="A19" s="12"/>
      <c r="B19" s="5">
        <v>20</v>
      </c>
      <c r="C19" s="13"/>
      <c r="D19" s="5">
        <v>21</v>
      </c>
      <c r="E19" s="11"/>
      <c r="F19" s="12"/>
    </row>
    <row r="20" spans="1:6" ht="15" customHeight="1" x14ac:dyDescent="0.3">
      <c r="A20" s="12"/>
      <c r="B20" s="6">
        <v>20</v>
      </c>
      <c r="C20" s="13"/>
      <c r="D20" s="6">
        <v>18</v>
      </c>
      <c r="E20" s="11"/>
      <c r="F20" s="12"/>
    </row>
    <row r="21" spans="1:6" ht="15" customHeight="1" x14ac:dyDescent="0.3">
      <c r="A21" s="12"/>
      <c r="B21" s="7">
        <v>20</v>
      </c>
      <c r="C21" s="13"/>
      <c r="D21" s="7">
        <v>18</v>
      </c>
      <c r="E21" s="11"/>
      <c r="F21" s="12"/>
    </row>
    <row r="22" spans="1:6" ht="15" customHeight="1" x14ac:dyDescent="0.3">
      <c r="A22" s="12">
        <v>0.4</v>
      </c>
      <c r="B22" s="3">
        <v>20</v>
      </c>
      <c r="C22" s="13">
        <v>20</v>
      </c>
      <c r="D22" s="3">
        <v>19</v>
      </c>
      <c r="E22" s="11">
        <f t="shared" ref="E22" si="6">AVERAGE(D22:D26)</f>
        <v>19.399999999999999</v>
      </c>
      <c r="F22" s="10">
        <f t="shared" ref="F22" si="7">E22/20*100-100</f>
        <v>-3</v>
      </c>
    </row>
    <row r="23" spans="1:6" ht="15" customHeight="1" x14ac:dyDescent="0.3">
      <c r="A23" s="12"/>
      <c r="B23" s="4">
        <v>20</v>
      </c>
      <c r="C23" s="13"/>
      <c r="D23" s="4">
        <v>20</v>
      </c>
      <c r="E23" s="11"/>
      <c r="F23" s="12"/>
    </row>
    <row r="24" spans="1:6" ht="15" customHeight="1" x14ac:dyDescent="0.3">
      <c r="A24" s="12"/>
      <c r="B24" s="5">
        <v>20</v>
      </c>
      <c r="C24" s="13"/>
      <c r="D24" s="5">
        <v>19</v>
      </c>
      <c r="E24" s="11"/>
      <c r="F24" s="12"/>
    </row>
    <row r="25" spans="1:6" ht="15" customHeight="1" x14ac:dyDescent="0.3">
      <c r="A25" s="12"/>
      <c r="B25" s="6">
        <v>20</v>
      </c>
      <c r="C25" s="13"/>
      <c r="D25" s="6">
        <v>20</v>
      </c>
      <c r="E25" s="11"/>
      <c r="F25" s="12"/>
    </row>
    <row r="26" spans="1:6" ht="15" customHeight="1" x14ac:dyDescent="0.3">
      <c r="A26" s="12"/>
      <c r="B26" s="7">
        <v>20</v>
      </c>
      <c r="C26" s="13"/>
      <c r="D26" s="7">
        <v>19</v>
      </c>
      <c r="E26" s="11"/>
      <c r="F26" s="12"/>
    </row>
    <row r="27" spans="1:6" ht="15" customHeight="1" x14ac:dyDescent="0.3">
      <c r="A27" s="12">
        <v>0.5</v>
      </c>
      <c r="B27" s="3">
        <v>20</v>
      </c>
      <c r="C27" s="13">
        <v>20</v>
      </c>
      <c r="D27" s="3">
        <v>18</v>
      </c>
      <c r="E27" s="11">
        <f t="shared" ref="E27" si="8">AVERAGE(D27:D31)</f>
        <v>18.600000000000001</v>
      </c>
      <c r="F27" s="10">
        <f t="shared" ref="F27" si="9">E27/20*100-100</f>
        <v>-7</v>
      </c>
    </row>
    <row r="28" spans="1:6" ht="15" customHeight="1" x14ac:dyDescent="0.3">
      <c r="A28" s="12"/>
      <c r="B28" s="4">
        <v>20</v>
      </c>
      <c r="C28" s="13"/>
      <c r="D28" s="4">
        <v>19</v>
      </c>
      <c r="E28" s="11"/>
      <c r="F28" s="12"/>
    </row>
    <row r="29" spans="1:6" ht="15" customHeight="1" x14ac:dyDescent="0.3">
      <c r="A29" s="12"/>
      <c r="B29" s="5">
        <v>20</v>
      </c>
      <c r="C29" s="13"/>
      <c r="D29" s="5">
        <v>19</v>
      </c>
      <c r="E29" s="11"/>
      <c r="F29" s="12"/>
    </row>
    <row r="30" spans="1:6" ht="15" customHeight="1" x14ac:dyDescent="0.3">
      <c r="A30" s="12"/>
      <c r="B30" s="6">
        <v>20</v>
      </c>
      <c r="C30" s="13"/>
      <c r="D30" s="6">
        <v>19</v>
      </c>
      <c r="E30" s="11"/>
      <c r="F30" s="12"/>
    </row>
    <row r="31" spans="1:6" ht="15" customHeight="1" x14ac:dyDescent="0.3">
      <c r="A31" s="12"/>
      <c r="B31" s="7">
        <v>20</v>
      </c>
      <c r="C31" s="13"/>
      <c r="D31" s="7">
        <v>18</v>
      </c>
      <c r="E31" s="11"/>
      <c r="F31" s="12"/>
    </row>
    <row r="32" spans="1:6" ht="15" customHeight="1" x14ac:dyDescent="0.3">
      <c r="A32" s="12">
        <v>0.6</v>
      </c>
      <c r="B32" s="3">
        <v>20</v>
      </c>
      <c r="C32" s="13">
        <v>20</v>
      </c>
      <c r="D32" s="3">
        <v>18</v>
      </c>
      <c r="E32" s="11">
        <f t="shared" ref="E32" si="10">AVERAGE(D32:D36)</f>
        <v>18.2</v>
      </c>
      <c r="F32" s="10">
        <f t="shared" ref="F32" si="11">E32/20*100-100</f>
        <v>-9.0000000000000142</v>
      </c>
    </row>
    <row r="33" spans="1:6" ht="15" customHeight="1" x14ac:dyDescent="0.3">
      <c r="A33" s="12"/>
      <c r="B33" s="4">
        <v>20</v>
      </c>
      <c r="C33" s="13"/>
      <c r="D33" s="4">
        <v>18</v>
      </c>
      <c r="E33" s="11"/>
      <c r="F33" s="12"/>
    </row>
    <row r="34" spans="1:6" ht="15" customHeight="1" x14ac:dyDescent="0.3">
      <c r="A34" s="12"/>
      <c r="B34" s="5">
        <v>20</v>
      </c>
      <c r="C34" s="13"/>
      <c r="D34" s="5">
        <v>18</v>
      </c>
      <c r="E34" s="11"/>
      <c r="F34" s="12"/>
    </row>
    <row r="35" spans="1:6" ht="15" customHeight="1" x14ac:dyDescent="0.3">
      <c r="A35" s="12"/>
      <c r="B35" s="6">
        <v>20</v>
      </c>
      <c r="C35" s="13"/>
      <c r="D35" s="6">
        <v>18</v>
      </c>
      <c r="E35" s="11"/>
      <c r="F35" s="12"/>
    </row>
    <row r="36" spans="1:6" ht="15" customHeight="1" x14ac:dyDescent="0.3">
      <c r="A36" s="12"/>
      <c r="B36" s="7">
        <v>20</v>
      </c>
      <c r="C36" s="13"/>
      <c r="D36" s="7">
        <v>19</v>
      </c>
      <c r="E36" s="11"/>
      <c r="F36" s="12"/>
    </row>
    <row r="37" spans="1:6" ht="15" customHeight="1" x14ac:dyDescent="0.3">
      <c r="A37" s="12">
        <v>0.7</v>
      </c>
      <c r="B37" s="3">
        <v>20</v>
      </c>
      <c r="C37" s="13">
        <v>20</v>
      </c>
      <c r="D37" s="3">
        <v>19</v>
      </c>
      <c r="E37" s="11">
        <f t="shared" ref="E37" si="12">AVERAGE(D37:D41)</f>
        <v>18</v>
      </c>
      <c r="F37" s="10">
        <f t="shared" ref="F37" si="13">E37/20*100-100</f>
        <v>-10</v>
      </c>
    </row>
    <row r="38" spans="1:6" ht="15" customHeight="1" x14ac:dyDescent="0.3">
      <c r="A38" s="12"/>
      <c r="B38" s="4">
        <v>20</v>
      </c>
      <c r="C38" s="13"/>
      <c r="D38" s="4">
        <v>17</v>
      </c>
      <c r="E38" s="11"/>
      <c r="F38" s="12"/>
    </row>
    <row r="39" spans="1:6" ht="15" customHeight="1" x14ac:dyDescent="0.3">
      <c r="A39" s="12"/>
      <c r="B39" s="5">
        <v>20</v>
      </c>
      <c r="C39" s="13"/>
      <c r="D39" s="5">
        <v>18</v>
      </c>
      <c r="E39" s="11"/>
      <c r="F39" s="12"/>
    </row>
    <row r="40" spans="1:6" ht="15" customHeight="1" x14ac:dyDescent="0.3">
      <c r="A40" s="12"/>
      <c r="B40" s="6">
        <v>20</v>
      </c>
      <c r="C40" s="13"/>
      <c r="D40" s="6">
        <v>18</v>
      </c>
      <c r="E40" s="11"/>
      <c r="F40" s="12"/>
    </row>
    <row r="41" spans="1:6" ht="15" customHeight="1" x14ac:dyDescent="0.3">
      <c r="A41" s="12"/>
      <c r="B41" s="7">
        <v>20</v>
      </c>
      <c r="C41" s="13"/>
      <c r="D41" s="7">
        <v>18</v>
      </c>
      <c r="E41" s="11"/>
      <c r="F41" s="12"/>
    </row>
    <row r="42" spans="1:6" ht="15" customHeight="1" x14ac:dyDescent="0.3">
      <c r="A42" s="12">
        <v>0.8</v>
      </c>
      <c r="B42" s="3">
        <v>20</v>
      </c>
      <c r="C42" s="13">
        <v>20</v>
      </c>
      <c r="D42" s="3">
        <v>18</v>
      </c>
      <c r="E42" s="11">
        <f t="shared" ref="E42" si="14">AVERAGE(D42:D46)</f>
        <v>17.399999999999999</v>
      </c>
      <c r="F42" s="10">
        <f t="shared" ref="F42" si="15">E42/20*100-100</f>
        <v>-13.000000000000014</v>
      </c>
    </row>
    <row r="43" spans="1:6" ht="15" customHeight="1" x14ac:dyDescent="0.3">
      <c r="A43" s="12"/>
      <c r="B43" s="4">
        <v>20</v>
      </c>
      <c r="C43" s="13"/>
      <c r="D43" s="4">
        <v>18</v>
      </c>
      <c r="E43" s="11"/>
      <c r="F43" s="12"/>
    </row>
    <row r="44" spans="1:6" ht="15" customHeight="1" x14ac:dyDescent="0.3">
      <c r="A44" s="12"/>
      <c r="B44" s="5">
        <v>20</v>
      </c>
      <c r="C44" s="13"/>
      <c r="D44" s="5">
        <v>16</v>
      </c>
      <c r="E44" s="11"/>
      <c r="F44" s="12"/>
    </row>
    <row r="45" spans="1:6" ht="15" customHeight="1" x14ac:dyDescent="0.3">
      <c r="A45" s="12"/>
      <c r="B45" s="6">
        <v>20</v>
      </c>
      <c r="C45" s="13"/>
      <c r="D45" s="6">
        <v>18</v>
      </c>
      <c r="E45" s="11"/>
      <c r="F45" s="12"/>
    </row>
    <row r="46" spans="1:6" ht="15" customHeight="1" x14ac:dyDescent="0.3">
      <c r="A46" s="12"/>
      <c r="B46" s="7">
        <v>20</v>
      </c>
      <c r="C46" s="13"/>
      <c r="D46" s="7">
        <v>17</v>
      </c>
      <c r="E46" s="11"/>
      <c r="F46" s="12"/>
    </row>
    <row r="49" spans="1:2" x14ac:dyDescent="0.25">
      <c r="A49" s="8" t="s">
        <v>0</v>
      </c>
      <c r="B49" s="9" t="s">
        <v>5</v>
      </c>
    </row>
    <row r="50" spans="1:2" ht="15" customHeight="1" x14ac:dyDescent="0.25">
      <c r="A50" s="14">
        <v>0</v>
      </c>
      <c r="B50" s="15">
        <f>E2/20*100-100</f>
        <v>13.000000000000014</v>
      </c>
    </row>
    <row r="51" spans="1:2" ht="15" customHeight="1" x14ac:dyDescent="0.25">
      <c r="A51" s="14"/>
      <c r="B51" s="15"/>
    </row>
    <row r="52" spans="1:2" ht="15" customHeight="1" x14ac:dyDescent="0.25">
      <c r="A52" s="14"/>
      <c r="B52" s="15"/>
    </row>
    <row r="53" spans="1:2" ht="15" customHeight="1" x14ac:dyDescent="0.25">
      <c r="A53" s="14"/>
      <c r="B53" s="15"/>
    </row>
    <row r="54" spans="1:2" ht="15" customHeight="1" x14ac:dyDescent="0.25">
      <c r="A54" s="14"/>
      <c r="B54" s="15"/>
    </row>
    <row r="55" spans="1:2" ht="15" customHeight="1" x14ac:dyDescent="0.25">
      <c r="A55" s="16">
        <v>0.1</v>
      </c>
      <c r="B55" s="15">
        <f t="shared" ref="B55" si="16">E7/20*100-100</f>
        <v>6.9999999999999858</v>
      </c>
    </row>
    <row r="56" spans="1:2" ht="15" customHeight="1" x14ac:dyDescent="0.25">
      <c r="A56" s="16"/>
      <c r="B56" s="15"/>
    </row>
    <row r="57" spans="1:2" ht="15" customHeight="1" x14ac:dyDescent="0.25">
      <c r="A57" s="16"/>
      <c r="B57" s="15"/>
    </row>
    <row r="58" spans="1:2" ht="15" customHeight="1" x14ac:dyDescent="0.25">
      <c r="A58" s="16"/>
      <c r="B58" s="15"/>
    </row>
    <row r="59" spans="1:2" ht="15" customHeight="1" x14ac:dyDescent="0.25">
      <c r="A59" s="16"/>
      <c r="B59" s="15"/>
    </row>
    <row r="60" spans="1:2" ht="15" customHeight="1" x14ac:dyDescent="0.25">
      <c r="A60" s="16">
        <v>0.2</v>
      </c>
      <c r="B60" s="15">
        <f t="shared" ref="B60" si="17">E12/20*100-100</f>
        <v>1</v>
      </c>
    </row>
    <row r="61" spans="1:2" ht="15" customHeight="1" x14ac:dyDescent="0.25">
      <c r="A61" s="16"/>
      <c r="B61" s="15"/>
    </row>
    <row r="62" spans="1:2" ht="15" customHeight="1" x14ac:dyDescent="0.25">
      <c r="A62" s="16"/>
      <c r="B62" s="15"/>
    </row>
    <row r="63" spans="1:2" ht="15" customHeight="1" x14ac:dyDescent="0.25">
      <c r="A63" s="16"/>
      <c r="B63" s="15"/>
    </row>
    <row r="64" spans="1:2" ht="15" customHeight="1" x14ac:dyDescent="0.25">
      <c r="A64" s="16"/>
      <c r="B64" s="15"/>
    </row>
    <row r="65" spans="1:2" ht="15" customHeight="1" x14ac:dyDescent="0.25">
      <c r="A65" s="16">
        <v>0.3</v>
      </c>
      <c r="B65" s="15">
        <f t="shared" ref="B65" si="18">E17/20*100-100</f>
        <v>-1.9999999999999858</v>
      </c>
    </row>
    <row r="66" spans="1:2" ht="15" customHeight="1" x14ac:dyDescent="0.25">
      <c r="A66" s="16"/>
      <c r="B66" s="15"/>
    </row>
    <row r="67" spans="1:2" ht="15" customHeight="1" x14ac:dyDescent="0.25">
      <c r="A67" s="16"/>
      <c r="B67" s="15"/>
    </row>
    <row r="68" spans="1:2" ht="15" customHeight="1" x14ac:dyDescent="0.25">
      <c r="A68" s="16"/>
      <c r="B68" s="15"/>
    </row>
    <row r="69" spans="1:2" ht="15" customHeight="1" x14ac:dyDescent="0.25">
      <c r="A69" s="16"/>
      <c r="B69" s="15"/>
    </row>
    <row r="70" spans="1:2" ht="15" customHeight="1" x14ac:dyDescent="0.25">
      <c r="A70" s="16">
        <v>0.4</v>
      </c>
      <c r="B70" s="15">
        <f t="shared" ref="B70" si="19">E22/20*100-100</f>
        <v>-3</v>
      </c>
    </row>
    <row r="71" spans="1:2" ht="15" customHeight="1" x14ac:dyDescent="0.25">
      <c r="A71" s="16"/>
      <c r="B71" s="15"/>
    </row>
    <row r="72" spans="1:2" ht="15" customHeight="1" x14ac:dyDescent="0.25">
      <c r="A72" s="16"/>
      <c r="B72" s="15"/>
    </row>
    <row r="73" spans="1:2" ht="15" customHeight="1" x14ac:dyDescent="0.25">
      <c r="A73" s="16"/>
      <c r="B73" s="15"/>
    </row>
    <row r="74" spans="1:2" ht="15" customHeight="1" x14ac:dyDescent="0.25">
      <c r="A74" s="16"/>
      <c r="B74" s="15"/>
    </row>
    <row r="75" spans="1:2" ht="15" customHeight="1" x14ac:dyDescent="0.25">
      <c r="A75" s="16">
        <v>0.5</v>
      </c>
      <c r="B75" s="15">
        <f t="shared" ref="B75" si="20">E27/20*100-100</f>
        <v>-7</v>
      </c>
    </row>
    <row r="76" spans="1:2" ht="15" customHeight="1" x14ac:dyDescent="0.25">
      <c r="A76" s="16"/>
      <c r="B76" s="15"/>
    </row>
    <row r="77" spans="1:2" ht="15" customHeight="1" x14ac:dyDescent="0.25">
      <c r="A77" s="16"/>
      <c r="B77" s="15"/>
    </row>
    <row r="78" spans="1:2" ht="15" customHeight="1" x14ac:dyDescent="0.25">
      <c r="A78" s="16"/>
      <c r="B78" s="15"/>
    </row>
    <row r="79" spans="1:2" ht="15" customHeight="1" x14ac:dyDescent="0.25">
      <c r="A79" s="16"/>
      <c r="B79" s="15"/>
    </row>
    <row r="80" spans="1:2" ht="15" customHeight="1" x14ac:dyDescent="0.25">
      <c r="A80" s="16">
        <v>0.6</v>
      </c>
      <c r="B80" s="15">
        <f t="shared" ref="B80" si="21">E32/20*100-100</f>
        <v>-9.0000000000000142</v>
      </c>
    </row>
    <row r="81" spans="1:2" ht="15" customHeight="1" x14ac:dyDescent="0.25">
      <c r="A81" s="16"/>
      <c r="B81" s="15"/>
    </row>
    <row r="82" spans="1:2" ht="15" customHeight="1" x14ac:dyDescent="0.25">
      <c r="A82" s="16"/>
      <c r="B82" s="15"/>
    </row>
    <row r="83" spans="1:2" ht="15" customHeight="1" x14ac:dyDescent="0.25">
      <c r="A83" s="16"/>
      <c r="B83" s="15"/>
    </row>
    <row r="84" spans="1:2" ht="15" customHeight="1" x14ac:dyDescent="0.25">
      <c r="A84" s="16"/>
      <c r="B84" s="15"/>
    </row>
    <row r="85" spans="1:2" ht="15" customHeight="1" x14ac:dyDescent="0.25">
      <c r="A85" s="16">
        <v>0.7</v>
      </c>
      <c r="B85" s="15">
        <f t="shared" ref="B85" si="22">E37/20*100-100</f>
        <v>-10</v>
      </c>
    </row>
    <row r="86" spans="1:2" ht="15" customHeight="1" x14ac:dyDescent="0.25">
      <c r="A86" s="16"/>
      <c r="B86" s="15"/>
    </row>
    <row r="87" spans="1:2" ht="15" customHeight="1" x14ac:dyDescent="0.25">
      <c r="A87" s="16"/>
      <c r="B87" s="15"/>
    </row>
    <row r="88" spans="1:2" ht="15" customHeight="1" x14ac:dyDescent="0.25">
      <c r="A88" s="16"/>
      <c r="B88" s="15"/>
    </row>
    <row r="89" spans="1:2" ht="15" customHeight="1" x14ac:dyDescent="0.25">
      <c r="A89" s="16"/>
      <c r="B89" s="15"/>
    </row>
    <row r="90" spans="1:2" ht="15" customHeight="1" x14ac:dyDescent="0.25">
      <c r="A90" s="16">
        <v>0.8</v>
      </c>
      <c r="B90" s="15">
        <f t="shared" ref="B90" si="23">E42/20*100-100</f>
        <v>-13.000000000000014</v>
      </c>
    </row>
    <row r="91" spans="1:2" ht="15" customHeight="1" x14ac:dyDescent="0.25">
      <c r="A91" s="16"/>
      <c r="B91" s="15"/>
    </row>
    <row r="92" spans="1:2" ht="15" customHeight="1" x14ac:dyDescent="0.25">
      <c r="A92" s="16"/>
      <c r="B92" s="15"/>
    </row>
    <row r="93" spans="1:2" ht="15" customHeight="1" x14ac:dyDescent="0.25">
      <c r="A93" s="16"/>
      <c r="B93" s="15"/>
    </row>
    <row r="94" spans="1:2" ht="15" customHeight="1" x14ac:dyDescent="0.25">
      <c r="A94" s="16"/>
      <c r="B94" s="15"/>
    </row>
  </sheetData>
  <mergeCells count="54">
    <mergeCell ref="A85:A89"/>
    <mergeCell ref="B85:B89"/>
    <mergeCell ref="A90:A94"/>
    <mergeCell ref="B90:B94"/>
    <mergeCell ref="A70:A74"/>
    <mergeCell ref="B70:B74"/>
    <mergeCell ref="A75:A79"/>
    <mergeCell ref="B75:B79"/>
    <mergeCell ref="A80:A84"/>
    <mergeCell ref="B80:B84"/>
    <mergeCell ref="A55:A59"/>
    <mergeCell ref="B55:B59"/>
    <mergeCell ref="A60:A64"/>
    <mergeCell ref="B60:B64"/>
    <mergeCell ref="A65:A69"/>
    <mergeCell ref="B65:B69"/>
    <mergeCell ref="A42:A46"/>
    <mergeCell ref="C42:C46"/>
    <mergeCell ref="E42:E46"/>
    <mergeCell ref="F42:F46"/>
    <mergeCell ref="A50:A54"/>
    <mergeCell ref="B50:B54"/>
    <mergeCell ref="A32:A36"/>
    <mergeCell ref="C32:C36"/>
    <mergeCell ref="E32:E36"/>
    <mergeCell ref="F32:F36"/>
    <mergeCell ref="A37:A41"/>
    <mergeCell ref="C37:C41"/>
    <mergeCell ref="E37:E41"/>
    <mergeCell ref="F37:F41"/>
    <mergeCell ref="A22:A26"/>
    <mergeCell ref="C22:C26"/>
    <mergeCell ref="E22:E26"/>
    <mergeCell ref="F22:F26"/>
    <mergeCell ref="A27:A31"/>
    <mergeCell ref="C27:C31"/>
    <mergeCell ref="E27:E31"/>
    <mergeCell ref="F27:F31"/>
    <mergeCell ref="A12:A16"/>
    <mergeCell ref="C12:C16"/>
    <mergeCell ref="E12:E16"/>
    <mergeCell ref="F12:F16"/>
    <mergeCell ref="A17:A21"/>
    <mergeCell ref="C17:C21"/>
    <mergeCell ref="E17:E21"/>
    <mergeCell ref="F17:F21"/>
    <mergeCell ref="A2:A6"/>
    <mergeCell ref="C2:C6"/>
    <mergeCell ref="E2:E6"/>
    <mergeCell ref="F2:F6"/>
    <mergeCell ref="A7:A11"/>
    <mergeCell ref="C7:C11"/>
    <mergeCell ref="E7:E11"/>
    <mergeCell ref="F7:F11"/>
  </mergeCells>
  <pageMargins left="0.7" right="0.7" top="0.75" bottom="0.75" header="0.3" footer="0.3"/>
  <pageSetup paperSize="9" scale="52" orientation="portrait" r:id="rId1"/>
  <headerFooter>
    <oddHeader>&amp;C&amp;14National E
Osmosis practical
27/06/2017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Group E</vt:lpstr>
      <vt:lpstr>Group c</vt:lpstr>
      <vt:lpstr>Sheet2</vt:lpstr>
      <vt:lpstr>Sheet3</vt:lpstr>
      <vt:lpstr>'Group c'!Print_Area</vt:lpstr>
      <vt:lpstr>'Group E'!Print_Area</vt:lpstr>
    </vt:vector>
  </TitlesOfParts>
  <Company>Highland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MannS3</dc:creator>
  <cp:lastModifiedBy>MannS3</cp:lastModifiedBy>
  <cp:lastPrinted>2017-06-27T10:15:44Z</cp:lastPrinted>
  <dcterms:created xsi:type="dcterms:W3CDTF">2017-06-19T09:04:33Z</dcterms:created>
  <dcterms:modified xsi:type="dcterms:W3CDTF">2017-06-27T12:08:40Z</dcterms:modified>
</cp:coreProperties>
</file>