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60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</calcChain>
</file>

<file path=xl/sharedStrings.xml><?xml version="1.0" encoding="utf-8"?>
<sst xmlns="http://schemas.openxmlformats.org/spreadsheetml/2006/main" count="83" uniqueCount="11">
  <si>
    <t>Year</t>
  </si>
  <si>
    <t>Region</t>
  </si>
  <si>
    <t>Crop Group</t>
  </si>
  <si>
    <t>Chemical Group</t>
  </si>
  <si>
    <r>
      <t>Total Area Treated (ha)</t>
    </r>
    <r>
      <rPr>
        <b/>
        <sz val="11"/>
        <color rgb="FFFF0000"/>
        <rFont val="Arial"/>
        <family val="2"/>
      </rPr>
      <t>1</t>
    </r>
  </si>
  <si>
    <t>Total Weight Applied (kg)</t>
  </si>
  <si>
    <t>Scotland</t>
  </si>
  <si>
    <t>All Crops</t>
  </si>
  <si>
    <t>All Pesticides</t>
  </si>
  <si>
    <t>Total Weight Applied (millions kg)</t>
  </si>
  <si>
    <r>
      <t>Total Area Treated (millions ha)</t>
    </r>
    <r>
      <rPr>
        <b/>
        <sz val="11"/>
        <color rgb="FFFF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</si>
</sst>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3.75"/>
      <color rgb="FF444444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thick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left" wrapText="1" indent="1"/>
    </xf>
    <xf numFmtId="0" fontId="3" fillId="2" borderId="2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 indent="1"/>
    </xf>
    <xf numFmtId="165" fontId="3" fillId="2" borderId="2" xfId="0" applyNumberFormat="1" applyFont="1" applyFill="1" applyBorder="1" applyAlignment="1">
      <alignment horizontal="right" vertical="top" wrapText="1" indent="1"/>
    </xf>
    <xf numFmtId="164" fontId="4" fillId="0" borderId="2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26</xdr:row>
      <xdr:rowOff>152400</xdr:rowOff>
    </xdr:from>
    <xdr:ext cx="6148991" cy="405432"/>
    <xdr:sp macro="" textlink="">
      <xdr:nvSpPr>
        <xdr:cNvPr id="2" name="TextBox 1"/>
        <xdr:cNvSpPr txBox="1"/>
      </xdr:nvSpPr>
      <xdr:spPr>
        <a:xfrm>
          <a:off x="314325" y="11029950"/>
          <a:ext cx="614899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GB" sz="2000" b="1" i="1"/>
            <a:t>Secure.fera.defra.gov.uk</a:t>
          </a:r>
          <a:r>
            <a:rPr lang="en-GB" sz="2000" b="1"/>
            <a:t>. DEFRA, n.d. Web. 8 Feb. 2016.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M33" sqref="M33"/>
    </sheetView>
  </sheetViews>
  <sheetFormatPr defaultRowHeight="15" x14ac:dyDescent="0.25"/>
  <cols>
    <col min="1" max="8" width="12.7109375" customWidth="1"/>
  </cols>
  <sheetData>
    <row r="1" spans="1:8" ht="87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2" t="s">
        <v>9</v>
      </c>
    </row>
    <row r="2" spans="1:8" ht="31.5" thickTop="1" thickBot="1" x14ac:dyDescent="0.3">
      <c r="A2" s="3">
        <v>2014</v>
      </c>
      <c r="B2" s="3" t="s">
        <v>6</v>
      </c>
      <c r="C2" s="3" t="s">
        <v>7</v>
      </c>
      <c r="D2" s="3" t="s">
        <v>8</v>
      </c>
      <c r="E2" s="4">
        <v>8620915</v>
      </c>
      <c r="F2" s="5">
        <f>E2/1000000</f>
        <v>8.6209150000000001</v>
      </c>
      <c r="G2" s="4">
        <v>1707946</v>
      </c>
      <c r="H2" s="6">
        <f>G2/1000000</f>
        <v>1.707946</v>
      </c>
    </row>
    <row r="3" spans="1:8" ht="30.75" thickBot="1" x14ac:dyDescent="0.3">
      <c r="A3" s="3">
        <v>2013</v>
      </c>
      <c r="B3" s="3" t="s">
        <v>6</v>
      </c>
      <c r="C3" s="3" t="s">
        <v>7</v>
      </c>
      <c r="D3" s="3" t="s">
        <v>8</v>
      </c>
      <c r="E3" s="4">
        <v>8014428</v>
      </c>
      <c r="F3" s="5">
        <f t="shared" ref="F3:F26" si="0">E3/1000000</f>
        <v>8.0144280000000006</v>
      </c>
      <c r="G3" s="4">
        <v>1634156</v>
      </c>
      <c r="H3" s="6">
        <f t="shared" ref="H3:H26" si="1">G3/1000000</f>
        <v>1.6341559999999999</v>
      </c>
    </row>
    <row r="4" spans="1:8" ht="30.75" thickBot="1" x14ac:dyDescent="0.3">
      <c r="A4" s="3">
        <v>2012</v>
      </c>
      <c r="B4" s="3" t="s">
        <v>6</v>
      </c>
      <c r="C4" s="3" t="s">
        <v>7</v>
      </c>
      <c r="D4" s="3" t="s">
        <v>8</v>
      </c>
      <c r="E4" s="4">
        <v>8101628</v>
      </c>
      <c r="F4" s="5">
        <f t="shared" si="0"/>
        <v>8.1016279999999998</v>
      </c>
      <c r="G4" s="4">
        <v>1660472</v>
      </c>
      <c r="H4" s="6">
        <f t="shared" si="1"/>
        <v>1.6604719999999999</v>
      </c>
    </row>
    <row r="5" spans="1:8" ht="30.75" thickBot="1" x14ac:dyDescent="0.3">
      <c r="A5" s="3">
        <v>2011</v>
      </c>
      <c r="B5" s="3" t="s">
        <v>6</v>
      </c>
      <c r="C5" s="3" t="s">
        <v>7</v>
      </c>
      <c r="D5" s="3" t="s">
        <v>8</v>
      </c>
      <c r="E5" s="4">
        <v>7575665</v>
      </c>
      <c r="F5" s="5">
        <f t="shared" si="0"/>
        <v>7.5756649999999999</v>
      </c>
      <c r="G5" s="4">
        <v>1617785</v>
      </c>
      <c r="H5" s="6">
        <f t="shared" si="1"/>
        <v>1.617785</v>
      </c>
    </row>
    <row r="6" spans="1:8" ht="30.75" thickBot="1" x14ac:dyDescent="0.3">
      <c r="A6" s="3">
        <v>2010</v>
      </c>
      <c r="B6" s="3" t="s">
        <v>6</v>
      </c>
      <c r="C6" s="3" t="s">
        <v>7</v>
      </c>
      <c r="D6" s="3" t="s">
        <v>8</v>
      </c>
      <c r="E6" s="4">
        <v>7527228</v>
      </c>
      <c r="F6" s="5">
        <f t="shared" si="0"/>
        <v>7.527228</v>
      </c>
      <c r="G6" s="4">
        <v>1644724</v>
      </c>
      <c r="H6" s="6">
        <f t="shared" si="1"/>
        <v>1.6447240000000001</v>
      </c>
    </row>
    <row r="7" spans="1:8" ht="30.75" thickBot="1" x14ac:dyDescent="0.3">
      <c r="A7" s="3">
        <v>2009</v>
      </c>
      <c r="B7" s="3" t="s">
        <v>6</v>
      </c>
      <c r="C7" s="3" t="s">
        <v>7</v>
      </c>
      <c r="D7" s="3" t="s">
        <v>8</v>
      </c>
      <c r="E7" s="4">
        <v>8019482</v>
      </c>
      <c r="F7" s="5">
        <f t="shared" si="0"/>
        <v>8.019482</v>
      </c>
      <c r="G7" s="4">
        <v>2568622</v>
      </c>
      <c r="H7" s="6">
        <f t="shared" si="1"/>
        <v>2.568622</v>
      </c>
    </row>
    <row r="8" spans="1:8" ht="30.75" thickBot="1" x14ac:dyDescent="0.3">
      <c r="A8" s="3">
        <v>2008</v>
      </c>
      <c r="B8" s="3" t="s">
        <v>6</v>
      </c>
      <c r="C8" s="3" t="s">
        <v>7</v>
      </c>
      <c r="D8" s="3" t="s">
        <v>8</v>
      </c>
      <c r="E8" s="4">
        <v>8055150</v>
      </c>
      <c r="F8" s="5">
        <f t="shared" si="0"/>
        <v>8.0551499999999994</v>
      </c>
      <c r="G8" s="4">
        <v>2604367</v>
      </c>
      <c r="H8" s="6">
        <f t="shared" si="1"/>
        <v>2.6043669999999999</v>
      </c>
    </row>
    <row r="9" spans="1:8" ht="30.75" thickBot="1" x14ac:dyDescent="0.3">
      <c r="A9" s="3">
        <v>2007</v>
      </c>
      <c r="B9" s="3" t="s">
        <v>6</v>
      </c>
      <c r="C9" s="3" t="s">
        <v>7</v>
      </c>
      <c r="D9" s="3" t="s">
        <v>8</v>
      </c>
      <c r="E9" s="4">
        <v>6378642</v>
      </c>
      <c r="F9" s="5">
        <f t="shared" si="0"/>
        <v>6.3786420000000001</v>
      </c>
      <c r="G9" s="4">
        <v>3412519</v>
      </c>
      <c r="H9" s="6">
        <f t="shared" si="1"/>
        <v>3.4125190000000001</v>
      </c>
    </row>
    <row r="10" spans="1:8" ht="30.75" thickBot="1" x14ac:dyDescent="0.3">
      <c r="A10" s="3">
        <v>2006</v>
      </c>
      <c r="B10" s="3" t="s">
        <v>6</v>
      </c>
      <c r="C10" s="3" t="s">
        <v>7</v>
      </c>
      <c r="D10" s="3" t="s">
        <v>8</v>
      </c>
      <c r="E10" s="4">
        <v>6335036</v>
      </c>
      <c r="F10" s="5">
        <f t="shared" si="0"/>
        <v>6.3350359999999997</v>
      </c>
      <c r="G10" s="4">
        <v>3394677</v>
      </c>
      <c r="H10" s="6">
        <f t="shared" si="1"/>
        <v>3.3946770000000002</v>
      </c>
    </row>
    <row r="11" spans="1:8" ht="30.75" thickBot="1" x14ac:dyDescent="0.3">
      <c r="A11" s="3">
        <v>2005</v>
      </c>
      <c r="B11" s="3" t="s">
        <v>6</v>
      </c>
      <c r="C11" s="3" t="s">
        <v>7</v>
      </c>
      <c r="D11" s="3" t="s">
        <v>8</v>
      </c>
      <c r="E11" s="4">
        <v>6932893</v>
      </c>
      <c r="F11" s="5">
        <f t="shared" si="0"/>
        <v>6.932893</v>
      </c>
      <c r="G11" s="4">
        <v>7527541</v>
      </c>
      <c r="H11" s="6">
        <f t="shared" si="1"/>
        <v>7.5275410000000003</v>
      </c>
    </row>
    <row r="12" spans="1:8" ht="30.75" thickBot="1" x14ac:dyDescent="0.3">
      <c r="A12" s="3">
        <v>2004</v>
      </c>
      <c r="B12" s="3" t="s">
        <v>6</v>
      </c>
      <c r="C12" s="3" t="s">
        <v>7</v>
      </c>
      <c r="D12" s="3" t="s">
        <v>8</v>
      </c>
      <c r="E12" s="4">
        <v>6827154</v>
      </c>
      <c r="F12" s="5">
        <f t="shared" si="0"/>
        <v>6.8271540000000002</v>
      </c>
      <c r="G12" s="4">
        <v>7553619</v>
      </c>
      <c r="H12" s="6">
        <f t="shared" si="1"/>
        <v>7.5536190000000003</v>
      </c>
    </row>
    <row r="13" spans="1:8" ht="30.75" thickBot="1" x14ac:dyDescent="0.3">
      <c r="A13" s="3">
        <v>2003</v>
      </c>
      <c r="B13" s="3" t="s">
        <v>6</v>
      </c>
      <c r="C13" s="3" t="s">
        <v>7</v>
      </c>
      <c r="D13" s="3" t="s">
        <v>8</v>
      </c>
      <c r="E13" s="4">
        <v>5659585</v>
      </c>
      <c r="F13" s="5">
        <f t="shared" si="0"/>
        <v>5.6595849999999999</v>
      </c>
      <c r="G13" s="4">
        <v>8648599</v>
      </c>
      <c r="H13" s="6">
        <f t="shared" si="1"/>
        <v>8.6485990000000008</v>
      </c>
    </row>
    <row r="14" spans="1:8" ht="30.75" thickBot="1" x14ac:dyDescent="0.3">
      <c r="A14" s="3">
        <v>2002</v>
      </c>
      <c r="B14" s="3" t="s">
        <v>6</v>
      </c>
      <c r="C14" s="3" t="s">
        <v>7</v>
      </c>
      <c r="D14" s="3" t="s">
        <v>8</v>
      </c>
      <c r="E14" s="4">
        <v>5642851</v>
      </c>
      <c r="F14" s="5">
        <f t="shared" si="0"/>
        <v>5.6428510000000003</v>
      </c>
      <c r="G14" s="4">
        <v>8599669</v>
      </c>
      <c r="H14" s="6">
        <f t="shared" si="1"/>
        <v>8.5996690000000005</v>
      </c>
    </row>
    <row r="15" spans="1:8" ht="30.75" thickBot="1" x14ac:dyDescent="0.3">
      <c r="A15" s="3">
        <v>2001</v>
      </c>
      <c r="B15" s="3" t="s">
        <v>6</v>
      </c>
      <c r="C15" s="3" t="s">
        <v>7</v>
      </c>
      <c r="D15" s="3" t="s">
        <v>8</v>
      </c>
      <c r="E15" s="4">
        <v>6110712</v>
      </c>
      <c r="F15" s="5">
        <f t="shared" si="0"/>
        <v>6.1107120000000004</v>
      </c>
      <c r="G15" s="4">
        <v>6857883</v>
      </c>
      <c r="H15" s="6">
        <f t="shared" si="1"/>
        <v>6.8578830000000002</v>
      </c>
    </row>
    <row r="16" spans="1:8" ht="30.75" thickBot="1" x14ac:dyDescent="0.3">
      <c r="A16" s="3">
        <v>2000</v>
      </c>
      <c r="B16" s="3" t="s">
        <v>6</v>
      </c>
      <c r="C16" s="3" t="s">
        <v>7</v>
      </c>
      <c r="D16" s="3" t="s">
        <v>8</v>
      </c>
      <c r="E16" s="4">
        <v>6117746</v>
      </c>
      <c r="F16" s="5">
        <f t="shared" si="0"/>
        <v>6.1177460000000004</v>
      </c>
      <c r="G16" s="4">
        <v>6890957</v>
      </c>
      <c r="H16" s="6">
        <f t="shared" si="1"/>
        <v>6.8909570000000002</v>
      </c>
    </row>
    <row r="17" spans="1:8" ht="30.75" thickBot="1" x14ac:dyDescent="0.3">
      <c r="A17" s="3">
        <v>1999</v>
      </c>
      <c r="B17" s="3" t="s">
        <v>6</v>
      </c>
      <c r="C17" s="3" t="s">
        <v>7</v>
      </c>
      <c r="D17" s="3" t="s">
        <v>8</v>
      </c>
      <c r="E17" s="4">
        <v>6435370</v>
      </c>
      <c r="F17" s="5">
        <f t="shared" si="0"/>
        <v>6.4353699999999998</v>
      </c>
      <c r="G17" s="4">
        <v>8584048</v>
      </c>
      <c r="H17" s="6">
        <f t="shared" si="1"/>
        <v>8.5840479999999992</v>
      </c>
    </row>
    <row r="18" spans="1:8" ht="30.75" thickBot="1" x14ac:dyDescent="0.3">
      <c r="A18" s="3">
        <v>1998</v>
      </c>
      <c r="B18" s="3" t="s">
        <v>6</v>
      </c>
      <c r="C18" s="3" t="s">
        <v>7</v>
      </c>
      <c r="D18" s="3" t="s">
        <v>8</v>
      </c>
      <c r="E18" s="4">
        <v>6453540</v>
      </c>
      <c r="F18" s="5">
        <f t="shared" si="0"/>
        <v>6.4535400000000003</v>
      </c>
      <c r="G18" s="4">
        <v>8619118</v>
      </c>
      <c r="H18" s="6">
        <f t="shared" si="1"/>
        <v>8.6191180000000003</v>
      </c>
    </row>
    <row r="19" spans="1:8" ht="30.75" thickBot="1" x14ac:dyDescent="0.3">
      <c r="A19" s="3">
        <v>1997</v>
      </c>
      <c r="B19" s="3" t="s">
        <v>6</v>
      </c>
      <c r="C19" s="3" t="s">
        <v>7</v>
      </c>
      <c r="D19" s="3" t="s">
        <v>8</v>
      </c>
      <c r="E19" s="4">
        <v>5758574</v>
      </c>
      <c r="F19" s="5">
        <f t="shared" si="0"/>
        <v>5.7585740000000003</v>
      </c>
      <c r="G19" s="4">
        <v>8361928</v>
      </c>
      <c r="H19" s="6">
        <f t="shared" si="1"/>
        <v>8.3619280000000007</v>
      </c>
    </row>
    <row r="20" spans="1:8" ht="30.75" thickBot="1" x14ac:dyDescent="0.3">
      <c r="A20" s="3">
        <v>1996</v>
      </c>
      <c r="B20" s="3" t="s">
        <v>6</v>
      </c>
      <c r="C20" s="3" t="s">
        <v>7</v>
      </c>
      <c r="D20" s="3" t="s">
        <v>8</v>
      </c>
      <c r="E20" s="4">
        <v>5881049</v>
      </c>
      <c r="F20" s="5">
        <f t="shared" si="0"/>
        <v>5.881049</v>
      </c>
      <c r="G20" s="4">
        <v>8435152</v>
      </c>
      <c r="H20" s="6">
        <f t="shared" si="1"/>
        <v>8.4351520000000004</v>
      </c>
    </row>
    <row r="21" spans="1:8" ht="30.75" thickBot="1" x14ac:dyDescent="0.3">
      <c r="A21" s="3">
        <v>1995</v>
      </c>
      <c r="B21" s="3" t="s">
        <v>6</v>
      </c>
      <c r="C21" s="3" t="s">
        <v>7</v>
      </c>
      <c r="D21" s="3" t="s">
        <v>8</v>
      </c>
      <c r="E21" s="4">
        <v>5001854</v>
      </c>
      <c r="F21" s="5">
        <f t="shared" si="0"/>
        <v>5.0018539999999998</v>
      </c>
      <c r="G21" s="4">
        <v>7524574</v>
      </c>
      <c r="H21" s="6">
        <f t="shared" si="1"/>
        <v>7.5245740000000003</v>
      </c>
    </row>
    <row r="22" spans="1:8" ht="30.75" thickBot="1" x14ac:dyDescent="0.3">
      <c r="A22" s="3">
        <v>1994</v>
      </c>
      <c r="B22" s="3" t="s">
        <v>6</v>
      </c>
      <c r="C22" s="3" t="s">
        <v>7</v>
      </c>
      <c r="D22" s="3" t="s">
        <v>8</v>
      </c>
      <c r="E22" s="4">
        <v>4977788</v>
      </c>
      <c r="F22" s="5">
        <f t="shared" si="0"/>
        <v>4.9777880000000003</v>
      </c>
      <c r="G22" s="4">
        <v>7504570</v>
      </c>
      <c r="H22" s="6">
        <f t="shared" si="1"/>
        <v>7.5045700000000002</v>
      </c>
    </row>
    <row r="23" spans="1:8" ht="30.75" thickBot="1" x14ac:dyDescent="0.3">
      <c r="A23" s="3">
        <v>1993</v>
      </c>
      <c r="B23" s="3" t="s">
        <v>6</v>
      </c>
      <c r="C23" s="3" t="s">
        <v>7</v>
      </c>
      <c r="D23" s="3" t="s">
        <v>8</v>
      </c>
      <c r="E23" s="4">
        <v>5161168</v>
      </c>
      <c r="F23" s="5">
        <f t="shared" si="0"/>
        <v>5.161168</v>
      </c>
      <c r="G23" s="4">
        <v>6167946</v>
      </c>
      <c r="H23" s="6">
        <f t="shared" si="1"/>
        <v>6.1679459999999997</v>
      </c>
    </row>
    <row r="24" spans="1:8" ht="30.75" thickBot="1" x14ac:dyDescent="0.3">
      <c r="A24" s="3">
        <v>1992</v>
      </c>
      <c r="B24" s="3" t="s">
        <v>6</v>
      </c>
      <c r="C24" s="3" t="s">
        <v>7</v>
      </c>
      <c r="D24" s="3" t="s">
        <v>8</v>
      </c>
      <c r="E24" s="4">
        <v>4999262</v>
      </c>
      <c r="F24" s="5">
        <f t="shared" si="0"/>
        <v>4.9992619999999999</v>
      </c>
      <c r="G24" s="4">
        <v>6135158</v>
      </c>
      <c r="H24" s="6">
        <f t="shared" si="1"/>
        <v>6.1351579999999997</v>
      </c>
    </row>
    <row r="25" spans="1:8" ht="30.75" thickBot="1" x14ac:dyDescent="0.3">
      <c r="A25" s="3">
        <v>1991</v>
      </c>
      <c r="B25" s="3" t="s">
        <v>6</v>
      </c>
      <c r="C25" s="3" t="s">
        <v>7</v>
      </c>
      <c r="D25" s="3" t="s">
        <v>8</v>
      </c>
      <c r="E25" s="4">
        <v>4821930</v>
      </c>
      <c r="F25" s="5">
        <f t="shared" si="0"/>
        <v>4.82193</v>
      </c>
      <c r="G25" s="4">
        <v>6772001</v>
      </c>
      <c r="H25" s="6">
        <f t="shared" si="1"/>
        <v>6.7720010000000004</v>
      </c>
    </row>
    <row r="26" spans="1:8" ht="30.75" thickBot="1" x14ac:dyDescent="0.3">
      <c r="A26" s="3">
        <v>1990</v>
      </c>
      <c r="B26" s="3" t="s">
        <v>6</v>
      </c>
      <c r="C26" s="3" t="s">
        <v>7</v>
      </c>
      <c r="D26" s="3" t="s">
        <v>8</v>
      </c>
      <c r="E26" s="4">
        <v>4750864</v>
      </c>
      <c r="F26" s="5">
        <f t="shared" si="0"/>
        <v>4.750864</v>
      </c>
      <c r="G26" s="4">
        <v>6701567</v>
      </c>
      <c r="H26" s="6">
        <f t="shared" si="1"/>
        <v>6.7015669999999998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MannS3</cp:lastModifiedBy>
  <dcterms:created xsi:type="dcterms:W3CDTF">2016-02-08T21:23:04Z</dcterms:created>
  <dcterms:modified xsi:type="dcterms:W3CDTF">2016-02-09T16:31:17Z</dcterms:modified>
</cp:coreProperties>
</file>